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ofesor\Desktop\"/>
    </mc:Choice>
  </mc:AlternateContent>
  <bookViews>
    <workbookView xWindow="0" yWindow="0" windowWidth="16380" windowHeight="8190" tabRatio="500" activeTab="2"/>
  </bookViews>
  <sheets>
    <sheet name="SEM I" sheetId="1" r:id="rId1"/>
    <sheet name="SEM II" sheetId="2" r:id="rId2"/>
    <sheet name="ORDONAT" sheetId="3" r:id="rId3"/>
  </sheets>
  <definedNames>
    <definedName name="_xlnm._FilterDatabase" localSheetId="2" hidden="1">ORDONAT!$A$1:$V$29</definedName>
    <definedName name="_xlnm._FilterDatabase" localSheetId="0">'SEM I'!$A$1:$T$29</definedName>
  </definedNames>
  <calcPr calcId="162913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T3" i="3" l="1"/>
  <c r="V3" i="3" s="1"/>
  <c r="T27" i="3"/>
  <c r="V27" i="3" s="1"/>
  <c r="T24" i="3"/>
  <c r="V24" i="3" s="1"/>
  <c r="T28" i="3"/>
  <c r="V28" i="3" s="1"/>
  <c r="T12" i="3"/>
  <c r="V12" i="3" s="1"/>
  <c r="T2" i="3"/>
  <c r="V2" i="3" s="1"/>
  <c r="T23" i="3"/>
  <c r="V23" i="3" s="1"/>
  <c r="T26" i="3"/>
  <c r="V26" i="3" s="1"/>
  <c r="T6" i="3"/>
  <c r="V6" i="3" s="1"/>
  <c r="T22" i="3"/>
  <c r="V22" i="3" s="1"/>
  <c r="T11" i="3"/>
  <c r="V11" i="3" s="1"/>
  <c r="T4" i="3"/>
  <c r="V4" i="3" s="1"/>
  <c r="T5" i="3"/>
  <c r="V5" i="3" s="1"/>
  <c r="T10" i="3"/>
  <c r="V10" i="3" s="1"/>
  <c r="T17" i="3"/>
  <c r="V17" i="3" s="1"/>
  <c r="T8" i="3"/>
  <c r="V8" i="3" s="1"/>
  <c r="T16" i="3"/>
  <c r="V16" i="3" s="1"/>
  <c r="T21" i="3"/>
  <c r="V21" i="3" s="1"/>
  <c r="T13" i="3"/>
  <c r="V13" i="3" s="1"/>
  <c r="T14" i="3"/>
  <c r="V14" i="3" s="1"/>
  <c r="T20" i="3"/>
  <c r="V20" i="3" s="1"/>
  <c r="T9" i="3"/>
  <c r="V9" i="3" s="1"/>
  <c r="T29" i="3"/>
  <c r="V29" i="3" s="1"/>
  <c r="T15" i="3"/>
  <c r="V15" i="3" s="1"/>
  <c r="T19" i="3"/>
  <c r="V19" i="3" s="1"/>
  <c r="T7" i="3"/>
  <c r="V7" i="3" s="1"/>
  <c r="T18" i="3"/>
  <c r="V18" i="3" s="1"/>
  <c r="T25" i="3"/>
  <c r="V25" i="3" s="1"/>
  <c r="T28" i="2" l="1"/>
  <c r="V28" i="2" s="1"/>
  <c r="T29" i="2"/>
  <c r="V29" i="2" s="1"/>
  <c r="T3" i="2"/>
  <c r="V3" i="2" s="1"/>
  <c r="T4" i="2"/>
  <c r="V4" i="2" s="1"/>
  <c r="T5" i="2"/>
  <c r="V5" i="2" s="1"/>
  <c r="T6" i="2"/>
  <c r="V6" i="2" s="1"/>
  <c r="T7" i="2"/>
  <c r="V7" i="2" s="1"/>
  <c r="T8" i="2"/>
  <c r="V8" i="2" s="1"/>
  <c r="T9" i="2"/>
  <c r="T10" i="2"/>
  <c r="T11" i="2"/>
  <c r="V11" i="2" s="1"/>
  <c r="T12" i="2"/>
  <c r="V12" i="2" s="1"/>
  <c r="T13" i="2"/>
  <c r="V13" i="2" s="1"/>
  <c r="T14" i="2"/>
  <c r="V14" i="2" s="1"/>
  <c r="T15" i="2"/>
  <c r="V15" i="2" s="1"/>
  <c r="T16" i="2"/>
  <c r="V16" i="2" s="1"/>
  <c r="T17" i="2"/>
  <c r="V17" i="2" s="1"/>
  <c r="T18" i="2"/>
  <c r="V18" i="2" s="1"/>
  <c r="T19" i="2"/>
  <c r="T20" i="2"/>
  <c r="T21" i="2"/>
  <c r="V21" i="2" s="1"/>
  <c r="T22" i="2"/>
  <c r="V22" i="2" s="1"/>
  <c r="T23" i="2"/>
  <c r="V23" i="2" s="1"/>
  <c r="T24" i="2"/>
  <c r="V24" i="2" s="1"/>
  <c r="T25" i="2"/>
  <c r="T26" i="2"/>
  <c r="T27" i="2"/>
  <c r="T2" i="2"/>
  <c r="V2" i="2" s="1"/>
  <c r="V9" i="2"/>
  <c r="V10" i="2"/>
  <c r="V19" i="2"/>
  <c r="V20" i="2"/>
  <c r="V25" i="2"/>
  <c r="V26" i="2"/>
  <c r="V27" i="2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1" i="1"/>
  <c r="T10" i="1"/>
  <c r="T9" i="1"/>
  <c r="T8" i="1"/>
  <c r="T7" i="1"/>
  <c r="T6" i="1"/>
  <c r="T5" i="1"/>
  <c r="T4" i="1"/>
  <c r="T3" i="1"/>
  <c r="T2" i="1"/>
  <c r="T30" i="1" s="1"/>
  <c r="T30" i="2" l="1"/>
</calcChain>
</file>

<file path=xl/sharedStrings.xml><?xml version="1.0" encoding="utf-8"?>
<sst xmlns="http://schemas.openxmlformats.org/spreadsheetml/2006/main" count="261" uniqueCount="83">
  <si>
    <t>Nume</t>
  </si>
  <si>
    <t xml:space="preserve"> Prenume</t>
  </si>
  <si>
    <t>Romana</t>
  </si>
  <si>
    <t>Lb.Avans</t>
  </si>
  <si>
    <t>Lb.Incep</t>
  </si>
  <si>
    <t>Mate</t>
  </si>
  <si>
    <t>Fizica</t>
  </si>
  <si>
    <t>Chimie</t>
  </si>
  <si>
    <t>Biologie</t>
  </si>
  <si>
    <t>Istorie</t>
  </si>
  <si>
    <t>Geografie</t>
  </si>
  <si>
    <t>Logica</t>
  </si>
  <si>
    <t>Religie</t>
  </si>
  <si>
    <t>Muzica</t>
  </si>
  <si>
    <t>Desen</t>
  </si>
  <si>
    <t>Sport</t>
  </si>
  <si>
    <t>Info</t>
  </si>
  <si>
    <t>TIC</t>
  </si>
  <si>
    <t>Purtare</t>
  </si>
  <si>
    <t>Media SI</t>
  </si>
  <si>
    <t>ACUL</t>
  </si>
  <si>
    <t xml:space="preserve">MATHYAS </t>
  </si>
  <si>
    <t>BINDIU</t>
  </si>
  <si>
    <t>ALEXANDRU VIOREL</t>
  </si>
  <si>
    <t>BOCA</t>
  </si>
  <si>
    <t>RALUCA CRISTINA</t>
  </si>
  <si>
    <t>BORA</t>
  </si>
  <si>
    <t>CARLA MARIA</t>
  </si>
  <si>
    <t>BORGOVAN</t>
  </si>
  <si>
    <t>PATRIC CRISTIAN</t>
  </si>
  <si>
    <t>BURNAR</t>
  </si>
  <si>
    <t>DAVID MAX</t>
  </si>
  <si>
    <t>CATARIG</t>
  </si>
  <si>
    <t xml:space="preserve">MARIA </t>
  </si>
  <si>
    <t>CORNEA</t>
  </si>
  <si>
    <t>VICTORIA MARIA</t>
  </si>
  <si>
    <t>COŞTIUG</t>
  </si>
  <si>
    <t>DAVID ŞTEFAN</t>
  </si>
  <si>
    <t>DEAK</t>
  </si>
  <si>
    <t>ANA ALEXANDRA</t>
  </si>
  <si>
    <t>DEBREŢENI</t>
  </si>
  <si>
    <t>DARIA MARIA</t>
  </si>
  <si>
    <t>DOMIDE</t>
  </si>
  <si>
    <t>ELENA MARIA</t>
  </si>
  <si>
    <t>FLOARE</t>
  </si>
  <si>
    <t xml:space="preserve">DORU </t>
  </si>
  <si>
    <t>HÎRUŢĂ</t>
  </si>
  <si>
    <t xml:space="preserve">BOGDAN </t>
  </si>
  <si>
    <t>ILIEŞ</t>
  </si>
  <si>
    <t xml:space="preserve">DRAGOŞ </t>
  </si>
  <si>
    <t>IRZSA</t>
  </si>
  <si>
    <t>IULIAN EUGEN</t>
  </si>
  <si>
    <t>LUP</t>
  </si>
  <si>
    <t>ALEXIA CARINA</t>
  </si>
  <si>
    <t>MOLDOVAN</t>
  </si>
  <si>
    <t xml:space="preserve">RAUL </t>
  </si>
  <si>
    <t>MIHAI ANDREI</t>
  </si>
  <si>
    <t>OBADĂ</t>
  </si>
  <si>
    <t>ALEX ANDREI</t>
  </si>
  <si>
    <t>POP</t>
  </si>
  <si>
    <t>ALEXANDRU DAN</t>
  </si>
  <si>
    <t>SZANTO</t>
  </si>
  <si>
    <t>RAUL LUCIAN</t>
  </si>
  <si>
    <t>TIMIŞ</t>
  </si>
  <si>
    <t xml:space="preserve">DIANA </t>
  </si>
  <si>
    <t>TITIENI</t>
  </si>
  <si>
    <t>ALEXANDRA MARIA</t>
  </si>
  <si>
    <t>TONIUC</t>
  </si>
  <si>
    <t>VICTOR GABRIEL</t>
  </si>
  <si>
    <t>TURLAŞ</t>
  </si>
  <si>
    <t>VLAD DARIUS</t>
  </si>
  <si>
    <t>VLAD</t>
  </si>
  <si>
    <t>MIHAI NICOLAIE</t>
  </si>
  <si>
    <t>VOIVOD</t>
  </si>
  <si>
    <t>DIANA CRISTINA</t>
  </si>
  <si>
    <t>clasei:</t>
  </si>
  <si>
    <t>Media SII</t>
  </si>
  <si>
    <t>Media Generala</t>
  </si>
  <si>
    <t>PREMIU</t>
  </si>
  <si>
    <t>I</t>
  </si>
  <si>
    <t>M</t>
  </si>
  <si>
    <t>II</t>
  </si>
  <si>
    <t>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</si>
</sst>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  <family val="2"/>
      <charset val="1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1A1A1A"/>
      </left>
      <right style="thin">
        <color rgb="FF1A1A1A"/>
      </right>
      <top style="thin">
        <color rgb="FF1A1A1A"/>
      </top>
      <bottom/>
      <diagonal/>
    </border>
    <border>
      <left style="thin">
        <color rgb="FF1A1A1A"/>
      </left>
      <right/>
      <top style="thin">
        <color rgb="FF1A1A1A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rgb="FF3C3C3C"/>
      </left>
      <right style="thin">
        <color rgb="FF3C3C3C"/>
      </right>
      <top style="thin">
        <color rgb="FF3C3C3C"/>
      </top>
      <bottom style="thin">
        <color rgb="FF3C3C3C"/>
      </bottom>
      <diagonal/>
    </border>
    <border>
      <left style="thin">
        <color rgb="FF3C3C3C"/>
      </left>
      <right/>
      <top style="thin">
        <color rgb="FF3C3C3C"/>
      </top>
      <bottom style="thin">
        <color rgb="FF3C3C3C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0" xfId="0" applyFont="1" applyBorder="1"/>
    <xf numFmtId="0" fontId="0" fillId="0" borderId="0" xfId="0" applyBorder="1"/>
    <xf numFmtId="0" fontId="0" fillId="0" borderId="4" xfId="0" applyFont="1" applyBorder="1"/>
    <xf numFmtId="1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0" fontId="0" fillId="0" borderId="6" xfId="0" applyFont="1" applyBorder="1"/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4" xfId="0" applyFont="1" applyBorder="1"/>
    <xf numFmtId="2" fontId="1" fillId="0" borderId="4" xfId="0" applyNumberFormat="1" applyFont="1" applyBorder="1" applyAlignment="1">
      <alignment horizontal="center"/>
    </xf>
    <xf numFmtId="0" fontId="1" fillId="0" borderId="0" xfId="0" applyFont="1" applyBorder="1"/>
    <xf numFmtId="0" fontId="1" fillId="0" borderId="0" xfId="0" applyFont="1"/>
    <xf numFmtId="0" fontId="1" fillId="0" borderId="7" xfId="0" applyFont="1" applyBorder="1"/>
    <xf numFmtId="2" fontId="1" fillId="0" borderId="7" xfId="0" applyNumberFormat="1" applyFont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1A1A1A"/>
      <rgbColor rgb="FF993300"/>
      <rgbColor rgb="FF993366"/>
      <rgbColor rgb="FF333399"/>
      <rgbColor rgb="FF3C3C3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zoomScale="120" zoomScaleNormal="120" workbookViewId="0">
      <selection activeCell="T2" sqref="T2"/>
    </sheetView>
  </sheetViews>
  <sheetFormatPr defaultRowHeight="12.75" x14ac:dyDescent="0.2"/>
  <cols>
    <col min="1" max="1" width="15.42578125" customWidth="1"/>
    <col min="2" max="2" width="19.7109375" customWidth="1"/>
    <col min="3" max="3" width="8.28515625" customWidth="1"/>
    <col min="4" max="4" width="9" customWidth="1"/>
    <col min="5" max="5" width="8" customWidth="1"/>
    <col min="6" max="7" width="6.42578125" customWidth="1"/>
    <col min="8" max="8" width="7.140625" customWidth="1"/>
    <col min="9" max="9" width="7.42578125" customWidth="1"/>
    <col min="10" max="10" width="6" customWidth="1"/>
    <col min="11" max="11" width="8.85546875" customWidth="1"/>
    <col min="12" max="12" width="6.85546875" customWidth="1"/>
    <col min="13" max="13" width="6.5703125" customWidth="1"/>
    <col min="14" max="14" width="6.85546875" customWidth="1"/>
    <col min="15" max="16" width="6.140625" customWidth="1"/>
    <col min="17" max="17" width="6" customWidth="1"/>
    <col min="18" max="18" width="6.42578125" customWidth="1"/>
    <col min="19" max="19" width="7" customWidth="1"/>
    <col min="20" max="1025" width="8.7109375" customWidth="1"/>
  </cols>
  <sheetData>
    <row r="1" spans="1:2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 t="s">
        <v>18</v>
      </c>
      <c r="T1" s="3" t="s">
        <v>19</v>
      </c>
      <c r="U1" s="4"/>
      <c r="V1" s="5"/>
    </row>
    <row r="2" spans="1:22" x14ac:dyDescent="0.2">
      <c r="A2" s="6" t="s">
        <v>20</v>
      </c>
      <c r="B2" s="6" t="s">
        <v>21</v>
      </c>
      <c r="C2" s="7">
        <v>10</v>
      </c>
      <c r="D2" s="7">
        <v>8</v>
      </c>
      <c r="E2" s="7">
        <v>9</v>
      </c>
      <c r="F2" s="7">
        <v>8</v>
      </c>
      <c r="G2" s="7">
        <v>6</v>
      </c>
      <c r="H2" s="7">
        <v>7</v>
      </c>
      <c r="I2" s="7">
        <v>9</v>
      </c>
      <c r="J2" s="7">
        <v>9</v>
      </c>
      <c r="K2" s="7">
        <v>8</v>
      </c>
      <c r="L2" s="7">
        <v>10</v>
      </c>
      <c r="M2" s="7">
        <v>10</v>
      </c>
      <c r="N2" s="7">
        <v>10</v>
      </c>
      <c r="O2" s="7">
        <v>10</v>
      </c>
      <c r="P2" s="7">
        <v>10</v>
      </c>
      <c r="Q2" s="7">
        <v>9</v>
      </c>
      <c r="R2" s="7">
        <v>10</v>
      </c>
      <c r="S2" s="8">
        <v>10</v>
      </c>
      <c r="T2" s="9">
        <f t="shared" ref="T2:T29" si="0">TRUNC(AVERAGE(C2:S2),2)</f>
        <v>9</v>
      </c>
      <c r="U2" s="5"/>
      <c r="V2" s="5"/>
    </row>
    <row r="3" spans="1:22" x14ac:dyDescent="0.2">
      <c r="A3" s="6" t="s">
        <v>22</v>
      </c>
      <c r="B3" s="6" t="s">
        <v>23</v>
      </c>
      <c r="C3" s="7">
        <v>9</v>
      </c>
      <c r="D3" s="7">
        <v>9</v>
      </c>
      <c r="E3" s="7">
        <v>9</v>
      </c>
      <c r="F3" s="7">
        <v>9</v>
      </c>
      <c r="G3" s="7">
        <v>9</v>
      </c>
      <c r="H3" s="7">
        <v>6</v>
      </c>
      <c r="I3" s="7">
        <v>9</v>
      </c>
      <c r="J3" s="7">
        <v>9</v>
      </c>
      <c r="K3" s="7">
        <v>10</v>
      </c>
      <c r="L3" s="7">
        <v>10</v>
      </c>
      <c r="M3" s="7">
        <v>10</v>
      </c>
      <c r="N3" s="7">
        <v>10</v>
      </c>
      <c r="O3" s="7">
        <v>10</v>
      </c>
      <c r="P3" s="7">
        <v>10</v>
      </c>
      <c r="Q3" s="7">
        <v>9</v>
      </c>
      <c r="R3" s="7">
        <v>10</v>
      </c>
      <c r="S3" s="8">
        <v>10</v>
      </c>
      <c r="T3" s="9">
        <f t="shared" si="0"/>
        <v>9.2899999999999991</v>
      </c>
      <c r="U3" s="5"/>
      <c r="V3" s="5"/>
    </row>
    <row r="4" spans="1:22" ht="15.75" customHeight="1" x14ac:dyDescent="0.2">
      <c r="A4" s="6" t="s">
        <v>24</v>
      </c>
      <c r="B4" s="6" t="s">
        <v>25</v>
      </c>
      <c r="C4" s="7">
        <v>10</v>
      </c>
      <c r="D4" s="7">
        <v>10</v>
      </c>
      <c r="E4" s="7">
        <v>10</v>
      </c>
      <c r="F4" s="7">
        <v>10</v>
      </c>
      <c r="G4" s="7">
        <v>7</v>
      </c>
      <c r="H4" s="7">
        <v>9</v>
      </c>
      <c r="I4" s="7">
        <v>9</v>
      </c>
      <c r="J4" s="7">
        <v>10</v>
      </c>
      <c r="K4" s="7">
        <v>10</v>
      </c>
      <c r="L4" s="7">
        <v>10</v>
      </c>
      <c r="M4" s="7">
        <v>10</v>
      </c>
      <c r="N4" s="7">
        <v>10</v>
      </c>
      <c r="O4" s="7">
        <v>10</v>
      </c>
      <c r="P4" s="7">
        <v>10</v>
      </c>
      <c r="Q4" s="7">
        <v>9</v>
      </c>
      <c r="R4" s="7">
        <v>10</v>
      </c>
      <c r="S4" s="8">
        <v>10</v>
      </c>
      <c r="T4" s="9">
        <f t="shared" si="0"/>
        <v>9.64</v>
      </c>
      <c r="U4" s="5"/>
      <c r="V4" s="5"/>
    </row>
    <row r="5" spans="1:22" x14ac:dyDescent="0.2">
      <c r="A5" s="6" t="s">
        <v>26</v>
      </c>
      <c r="B5" s="6" t="s">
        <v>27</v>
      </c>
      <c r="C5" s="7">
        <v>10</v>
      </c>
      <c r="D5" s="7">
        <v>10</v>
      </c>
      <c r="E5" s="7">
        <v>10</v>
      </c>
      <c r="F5" s="7">
        <v>9</v>
      </c>
      <c r="G5" s="7">
        <v>7</v>
      </c>
      <c r="H5" s="7">
        <v>10</v>
      </c>
      <c r="I5" s="7">
        <v>9</v>
      </c>
      <c r="J5" s="7">
        <v>10</v>
      </c>
      <c r="K5" s="7">
        <v>10</v>
      </c>
      <c r="L5" s="7">
        <v>10</v>
      </c>
      <c r="M5" s="7">
        <v>10</v>
      </c>
      <c r="N5" s="7">
        <v>10</v>
      </c>
      <c r="O5" s="7">
        <v>10</v>
      </c>
      <c r="P5" s="7">
        <v>10</v>
      </c>
      <c r="Q5" s="7">
        <v>9</v>
      </c>
      <c r="R5" s="7">
        <v>10</v>
      </c>
      <c r="S5" s="8">
        <v>10</v>
      </c>
      <c r="T5" s="9">
        <f t="shared" si="0"/>
        <v>9.64</v>
      </c>
      <c r="U5" s="5"/>
      <c r="V5" s="5"/>
    </row>
    <row r="6" spans="1:22" x14ac:dyDescent="0.2">
      <c r="A6" s="6" t="s">
        <v>28</v>
      </c>
      <c r="B6" s="6" t="s">
        <v>29</v>
      </c>
      <c r="C6" s="7">
        <v>9</v>
      </c>
      <c r="D6" s="7">
        <v>10</v>
      </c>
      <c r="E6" s="7">
        <v>10</v>
      </c>
      <c r="F6" s="7">
        <v>10</v>
      </c>
      <c r="G6" s="7">
        <v>7</v>
      </c>
      <c r="H6" s="7">
        <v>10</v>
      </c>
      <c r="I6" s="7">
        <v>7</v>
      </c>
      <c r="J6" s="7">
        <v>10</v>
      </c>
      <c r="K6" s="7">
        <v>9</v>
      </c>
      <c r="L6" s="7">
        <v>10</v>
      </c>
      <c r="M6" s="7">
        <v>10</v>
      </c>
      <c r="N6" s="7">
        <v>10</v>
      </c>
      <c r="O6" s="7">
        <v>10</v>
      </c>
      <c r="P6" s="7"/>
      <c r="Q6" s="7">
        <v>9</v>
      </c>
      <c r="R6" s="7">
        <v>10</v>
      </c>
      <c r="S6" s="8">
        <v>10</v>
      </c>
      <c r="T6" s="9">
        <f t="shared" si="0"/>
        <v>9.43</v>
      </c>
      <c r="U6" s="5"/>
      <c r="V6" s="5"/>
    </row>
    <row r="7" spans="1:22" ht="13.5" customHeight="1" x14ac:dyDescent="0.2">
      <c r="A7" s="6" t="s">
        <v>30</v>
      </c>
      <c r="B7" s="6" t="s">
        <v>31</v>
      </c>
      <c r="C7" s="7">
        <v>9</v>
      </c>
      <c r="D7" s="7">
        <v>9</v>
      </c>
      <c r="E7" s="7">
        <v>9</v>
      </c>
      <c r="F7" s="7">
        <v>7</v>
      </c>
      <c r="G7" s="7">
        <v>6</v>
      </c>
      <c r="H7" s="7">
        <v>7</v>
      </c>
      <c r="I7" s="7">
        <v>8</v>
      </c>
      <c r="J7" s="7">
        <v>9</v>
      </c>
      <c r="K7" s="7">
        <v>9</v>
      </c>
      <c r="L7" s="7">
        <v>10</v>
      </c>
      <c r="M7" s="7">
        <v>10</v>
      </c>
      <c r="N7" s="7">
        <v>10</v>
      </c>
      <c r="O7" s="7">
        <v>10</v>
      </c>
      <c r="P7" s="7">
        <v>10</v>
      </c>
      <c r="Q7" s="7">
        <v>9</v>
      </c>
      <c r="R7" s="7">
        <v>10</v>
      </c>
      <c r="S7" s="8">
        <v>10</v>
      </c>
      <c r="T7" s="9">
        <f t="shared" si="0"/>
        <v>8.94</v>
      </c>
      <c r="U7" s="5"/>
      <c r="V7" s="5"/>
    </row>
    <row r="8" spans="1:22" x14ac:dyDescent="0.2">
      <c r="A8" s="6" t="s">
        <v>32</v>
      </c>
      <c r="B8" s="6" t="s">
        <v>33</v>
      </c>
      <c r="C8" s="7">
        <v>10</v>
      </c>
      <c r="D8" s="7">
        <v>10</v>
      </c>
      <c r="E8" s="7">
        <v>10</v>
      </c>
      <c r="F8" s="7">
        <v>10</v>
      </c>
      <c r="G8" s="7">
        <v>8</v>
      </c>
      <c r="H8" s="7">
        <v>10</v>
      </c>
      <c r="I8" s="7">
        <v>9</v>
      </c>
      <c r="J8" s="7">
        <v>10</v>
      </c>
      <c r="K8" s="7">
        <v>10</v>
      </c>
      <c r="L8" s="7">
        <v>10</v>
      </c>
      <c r="M8" s="7">
        <v>10</v>
      </c>
      <c r="N8" s="7">
        <v>10</v>
      </c>
      <c r="O8" s="7">
        <v>10</v>
      </c>
      <c r="P8" s="7">
        <v>10</v>
      </c>
      <c r="Q8" s="7">
        <v>7</v>
      </c>
      <c r="R8" s="7">
        <v>10</v>
      </c>
      <c r="S8" s="8">
        <v>10</v>
      </c>
      <c r="T8" s="9">
        <f t="shared" si="0"/>
        <v>9.64</v>
      </c>
      <c r="U8" s="5"/>
      <c r="V8" s="5"/>
    </row>
    <row r="9" spans="1:22" x14ac:dyDescent="0.2">
      <c r="A9" s="6" t="s">
        <v>34</v>
      </c>
      <c r="B9" s="6" t="s">
        <v>35</v>
      </c>
      <c r="C9" s="7">
        <v>10</v>
      </c>
      <c r="D9" s="7">
        <v>10</v>
      </c>
      <c r="E9" s="7">
        <v>10</v>
      </c>
      <c r="F9" s="7">
        <v>9</v>
      </c>
      <c r="G9" s="7">
        <v>7</v>
      </c>
      <c r="H9" s="7">
        <v>8</v>
      </c>
      <c r="I9" s="7">
        <v>8</v>
      </c>
      <c r="J9" s="7">
        <v>10</v>
      </c>
      <c r="K9" s="7">
        <v>9</v>
      </c>
      <c r="L9" s="7">
        <v>10</v>
      </c>
      <c r="M9" s="7">
        <v>10</v>
      </c>
      <c r="N9" s="7">
        <v>10</v>
      </c>
      <c r="O9" s="7">
        <v>10</v>
      </c>
      <c r="P9" s="7">
        <v>10</v>
      </c>
      <c r="Q9" s="7">
        <v>8</v>
      </c>
      <c r="R9" s="7">
        <v>10</v>
      </c>
      <c r="S9" s="8">
        <v>10</v>
      </c>
      <c r="T9" s="9">
        <f t="shared" si="0"/>
        <v>9.35</v>
      </c>
      <c r="U9" s="5"/>
      <c r="V9" s="5"/>
    </row>
    <row r="10" spans="1:22" x14ac:dyDescent="0.2">
      <c r="A10" s="6" t="s">
        <v>36</v>
      </c>
      <c r="B10" s="6" t="s">
        <v>37</v>
      </c>
      <c r="C10" s="7">
        <v>9</v>
      </c>
      <c r="D10" s="7">
        <v>9</v>
      </c>
      <c r="E10" s="7">
        <v>10</v>
      </c>
      <c r="F10" s="7">
        <v>9</v>
      </c>
      <c r="G10" s="7">
        <v>9</v>
      </c>
      <c r="H10" s="7">
        <v>9</v>
      </c>
      <c r="I10" s="7">
        <v>8</v>
      </c>
      <c r="J10" s="7">
        <v>10</v>
      </c>
      <c r="K10" s="7">
        <v>10</v>
      </c>
      <c r="L10" s="7">
        <v>10</v>
      </c>
      <c r="M10" s="7">
        <v>10</v>
      </c>
      <c r="N10" s="7">
        <v>10</v>
      </c>
      <c r="O10" s="7">
        <v>10</v>
      </c>
      <c r="P10" s="7">
        <v>10</v>
      </c>
      <c r="Q10" s="7">
        <v>9</v>
      </c>
      <c r="R10" s="7">
        <v>10</v>
      </c>
      <c r="S10" s="8">
        <v>10</v>
      </c>
      <c r="T10" s="9">
        <f t="shared" si="0"/>
        <v>9.52</v>
      </c>
      <c r="U10" s="5"/>
      <c r="V10" s="5"/>
    </row>
    <row r="11" spans="1:22" x14ac:dyDescent="0.2">
      <c r="A11" s="6" t="s">
        <v>38</v>
      </c>
      <c r="B11" s="6" t="s">
        <v>39</v>
      </c>
      <c r="C11" s="7">
        <v>10</v>
      </c>
      <c r="D11" s="7">
        <v>10</v>
      </c>
      <c r="E11" s="7">
        <v>10</v>
      </c>
      <c r="F11" s="7">
        <v>10</v>
      </c>
      <c r="G11" s="7">
        <v>8</v>
      </c>
      <c r="H11" s="7">
        <v>9</v>
      </c>
      <c r="I11" s="7">
        <v>8</v>
      </c>
      <c r="J11" s="7">
        <v>10</v>
      </c>
      <c r="K11" s="7">
        <v>10</v>
      </c>
      <c r="L11" s="7">
        <v>10</v>
      </c>
      <c r="M11" s="7">
        <v>10</v>
      </c>
      <c r="N11" s="7">
        <v>10</v>
      </c>
      <c r="O11" s="7">
        <v>10</v>
      </c>
      <c r="P11" s="7">
        <v>10</v>
      </c>
      <c r="Q11" s="7">
        <v>10</v>
      </c>
      <c r="R11" s="7">
        <v>10</v>
      </c>
      <c r="S11" s="8">
        <v>10</v>
      </c>
      <c r="T11" s="9">
        <f t="shared" si="0"/>
        <v>9.6999999999999993</v>
      </c>
      <c r="U11" s="5"/>
      <c r="V11" s="5"/>
    </row>
    <row r="12" spans="1:22" x14ac:dyDescent="0.2">
      <c r="A12" s="6" t="s">
        <v>40</v>
      </c>
      <c r="B12" s="6" t="s">
        <v>41</v>
      </c>
      <c r="C12" s="7">
        <v>10</v>
      </c>
      <c r="D12" s="7">
        <v>10</v>
      </c>
      <c r="E12" s="7">
        <v>10</v>
      </c>
      <c r="F12" s="7">
        <v>9</v>
      </c>
      <c r="G12" s="7">
        <v>7</v>
      </c>
      <c r="H12" s="7">
        <v>9</v>
      </c>
      <c r="I12" s="7">
        <v>8</v>
      </c>
      <c r="J12" s="7">
        <v>10</v>
      </c>
      <c r="K12" s="7">
        <v>9</v>
      </c>
      <c r="L12" s="7">
        <v>10</v>
      </c>
      <c r="M12" s="7">
        <v>10</v>
      </c>
      <c r="N12" s="7">
        <v>10</v>
      </c>
      <c r="O12" s="7">
        <v>10</v>
      </c>
      <c r="P12" s="7"/>
      <c r="Q12" s="7">
        <v>8</v>
      </c>
      <c r="R12" s="7">
        <v>10</v>
      </c>
      <c r="S12" s="8">
        <v>10</v>
      </c>
      <c r="T12" s="9">
        <f t="shared" si="0"/>
        <v>9.3699999999999992</v>
      </c>
      <c r="U12" s="5"/>
      <c r="V12" s="5"/>
    </row>
    <row r="13" spans="1:22" x14ac:dyDescent="0.2">
      <c r="A13" s="6" t="s">
        <v>42</v>
      </c>
      <c r="B13" s="6" t="s">
        <v>43</v>
      </c>
      <c r="C13" s="7">
        <v>10</v>
      </c>
      <c r="D13" s="7">
        <v>10</v>
      </c>
      <c r="E13" s="7">
        <v>9</v>
      </c>
      <c r="F13" s="7">
        <v>9</v>
      </c>
      <c r="G13" s="7">
        <v>7</v>
      </c>
      <c r="H13" s="7">
        <v>10</v>
      </c>
      <c r="I13" s="7">
        <v>9</v>
      </c>
      <c r="J13" s="7">
        <v>10</v>
      </c>
      <c r="K13" s="7">
        <v>10</v>
      </c>
      <c r="L13" s="7">
        <v>10</v>
      </c>
      <c r="M13" s="7">
        <v>10</v>
      </c>
      <c r="N13" s="7">
        <v>10</v>
      </c>
      <c r="O13" s="7">
        <v>10</v>
      </c>
      <c r="P13" s="7">
        <v>10</v>
      </c>
      <c r="Q13" s="7">
        <v>8</v>
      </c>
      <c r="R13" s="7">
        <v>10</v>
      </c>
      <c r="S13" s="8">
        <v>10</v>
      </c>
      <c r="T13" s="9">
        <f t="shared" si="0"/>
        <v>9.52</v>
      </c>
      <c r="U13" s="5"/>
      <c r="V13" s="5"/>
    </row>
    <row r="14" spans="1:22" x14ac:dyDescent="0.2">
      <c r="A14" s="6" t="s">
        <v>44</v>
      </c>
      <c r="B14" s="6" t="s">
        <v>45</v>
      </c>
      <c r="C14" s="7">
        <v>9</v>
      </c>
      <c r="D14" s="7">
        <v>9</v>
      </c>
      <c r="E14" s="7">
        <v>10</v>
      </c>
      <c r="F14" s="7">
        <v>10</v>
      </c>
      <c r="G14" s="7">
        <v>8</v>
      </c>
      <c r="H14" s="7">
        <v>10</v>
      </c>
      <c r="I14" s="7">
        <v>9</v>
      </c>
      <c r="J14" s="7">
        <v>9</v>
      </c>
      <c r="K14" s="7">
        <v>9</v>
      </c>
      <c r="L14" s="7">
        <v>10</v>
      </c>
      <c r="M14" s="7">
        <v>10</v>
      </c>
      <c r="N14" s="7">
        <v>10</v>
      </c>
      <c r="O14" s="7">
        <v>10</v>
      </c>
      <c r="P14" s="7">
        <v>10</v>
      </c>
      <c r="Q14" s="7">
        <v>10</v>
      </c>
      <c r="R14" s="7">
        <v>10</v>
      </c>
      <c r="S14" s="8">
        <v>10</v>
      </c>
      <c r="T14" s="9">
        <f t="shared" si="0"/>
        <v>9.58</v>
      </c>
      <c r="U14" s="5"/>
      <c r="V14" s="5"/>
    </row>
    <row r="15" spans="1:22" x14ac:dyDescent="0.2">
      <c r="A15" s="6" t="s">
        <v>46</v>
      </c>
      <c r="B15" s="6" t="s">
        <v>47</v>
      </c>
      <c r="C15" s="7">
        <v>9</v>
      </c>
      <c r="D15" s="7">
        <v>10</v>
      </c>
      <c r="E15" s="7">
        <v>9</v>
      </c>
      <c r="F15" s="7">
        <v>9</v>
      </c>
      <c r="G15" s="7">
        <v>6</v>
      </c>
      <c r="H15" s="7">
        <v>10</v>
      </c>
      <c r="I15" s="7">
        <v>10</v>
      </c>
      <c r="J15" s="7">
        <v>10</v>
      </c>
      <c r="K15" s="7">
        <v>9</v>
      </c>
      <c r="L15" s="7">
        <v>10</v>
      </c>
      <c r="M15" s="7">
        <v>10</v>
      </c>
      <c r="N15" s="7">
        <v>10</v>
      </c>
      <c r="O15" s="7">
        <v>10</v>
      </c>
      <c r="P15" s="7">
        <v>10</v>
      </c>
      <c r="Q15" s="7">
        <v>9</v>
      </c>
      <c r="R15" s="7">
        <v>10</v>
      </c>
      <c r="S15" s="8">
        <v>10</v>
      </c>
      <c r="T15" s="9">
        <f t="shared" si="0"/>
        <v>9.4700000000000006</v>
      </c>
      <c r="U15" s="5"/>
      <c r="V15" s="5"/>
    </row>
    <row r="16" spans="1:22" x14ac:dyDescent="0.2">
      <c r="A16" s="6" t="s">
        <v>48</v>
      </c>
      <c r="B16" s="6" t="s">
        <v>49</v>
      </c>
      <c r="C16" s="7">
        <v>10</v>
      </c>
      <c r="D16" s="7">
        <v>10</v>
      </c>
      <c r="E16" s="7">
        <v>9</v>
      </c>
      <c r="F16" s="7">
        <v>9</v>
      </c>
      <c r="G16" s="7">
        <v>7</v>
      </c>
      <c r="H16" s="7">
        <v>10</v>
      </c>
      <c r="I16" s="7">
        <v>9</v>
      </c>
      <c r="J16" s="7">
        <v>10</v>
      </c>
      <c r="K16" s="7">
        <v>10</v>
      </c>
      <c r="L16" s="7">
        <v>10</v>
      </c>
      <c r="M16" s="7">
        <v>10</v>
      </c>
      <c r="N16" s="7">
        <v>10</v>
      </c>
      <c r="O16" s="7">
        <v>10</v>
      </c>
      <c r="P16" s="7">
        <v>10</v>
      </c>
      <c r="Q16" s="7">
        <v>9</v>
      </c>
      <c r="R16" s="7">
        <v>10</v>
      </c>
      <c r="S16" s="8">
        <v>10</v>
      </c>
      <c r="T16" s="9">
        <f t="shared" si="0"/>
        <v>9.58</v>
      </c>
      <c r="U16" s="5"/>
      <c r="V16" s="5"/>
    </row>
    <row r="17" spans="1:22" x14ac:dyDescent="0.2">
      <c r="A17" s="6" t="s">
        <v>50</v>
      </c>
      <c r="B17" s="6" t="s">
        <v>51</v>
      </c>
      <c r="C17" s="7">
        <v>10</v>
      </c>
      <c r="D17" s="7">
        <v>9</v>
      </c>
      <c r="E17" s="7">
        <v>9</v>
      </c>
      <c r="F17" s="7">
        <v>10</v>
      </c>
      <c r="G17" s="7">
        <v>7</v>
      </c>
      <c r="H17" s="7">
        <v>10</v>
      </c>
      <c r="I17" s="7">
        <v>9</v>
      </c>
      <c r="J17" s="7">
        <v>10</v>
      </c>
      <c r="K17" s="7">
        <v>9</v>
      </c>
      <c r="L17" s="7">
        <v>10</v>
      </c>
      <c r="M17" s="7">
        <v>10</v>
      </c>
      <c r="N17" s="7">
        <v>10</v>
      </c>
      <c r="O17" s="7">
        <v>10</v>
      </c>
      <c r="P17" s="7">
        <v>10</v>
      </c>
      <c r="Q17" s="7">
        <v>10</v>
      </c>
      <c r="R17" s="7">
        <v>10</v>
      </c>
      <c r="S17" s="8">
        <v>10</v>
      </c>
      <c r="T17" s="9">
        <f t="shared" si="0"/>
        <v>9.58</v>
      </c>
      <c r="U17" s="5"/>
      <c r="V17" s="5"/>
    </row>
    <row r="18" spans="1:22" x14ac:dyDescent="0.2">
      <c r="A18" s="6" t="s">
        <v>52</v>
      </c>
      <c r="B18" s="6" t="s">
        <v>53</v>
      </c>
      <c r="C18" s="7">
        <v>10</v>
      </c>
      <c r="D18" s="7">
        <v>10</v>
      </c>
      <c r="E18" s="7">
        <v>10</v>
      </c>
      <c r="F18" s="7">
        <v>10</v>
      </c>
      <c r="G18" s="7">
        <v>9</v>
      </c>
      <c r="H18" s="7">
        <v>10</v>
      </c>
      <c r="I18" s="7">
        <v>10</v>
      </c>
      <c r="J18" s="7">
        <v>10</v>
      </c>
      <c r="K18" s="7">
        <v>10</v>
      </c>
      <c r="L18" s="7">
        <v>10</v>
      </c>
      <c r="M18" s="7">
        <v>10</v>
      </c>
      <c r="N18" s="7">
        <v>10</v>
      </c>
      <c r="O18" s="7">
        <v>10</v>
      </c>
      <c r="P18" s="7">
        <v>10</v>
      </c>
      <c r="Q18" s="7">
        <v>10</v>
      </c>
      <c r="R18" s="7">
        <v>10</v>
      </c>
      <c r="S18" s="8">
        <v>10</v>
      </c>
      <c r="T18" s="9">
        <f t="shared" si="0"/>
        <v>9.94</v>
      </c>
      <c r="U18" s="5"/>
      <c r="V18" s="5"/>
    </row>
    <row r="19" spans="1:22" x14ac:dyDescent="0.2">
      <c r="A19" s="6" t="s">
        <v>54</v>
      </c>
      <c r="B19" s="6" t="s">
        <v>55</v>
      </c>
      <c r="C19" s="7">
        <v>9</v>
      </c>
      <c r="D19" s="7">
        <v>9</v>
      </c>
      <c r="E19" s="7">
        <v>10</v>
      </c>
      <c r="F19" s="7">
        <v>9</v>
      </c>
      <c r="G19" s="7">
        <v>7</v>
      </c>
      <c r="H19" s="7">
        <v>10</v>
      </c>
      <c r="I19" s="7">
        <v>8</v>
      </c>
      <c r="J19" s="7">
        <v>9</v>
      </c>
      <c r="K19" s="7">
        <v>9</v>
      </c>
      <c r="L19" s="7">
        <v>10</v>
      </c>
      <c r="M19" s="7">
        <v>10</v>
      </c>
      <c r="N19" s="7">
        <v>10</v>
      </c>
      <c r="O19" s="7">
        <v>10</v>
      </c>
      <c r="P19" s="7">
        <v>10</v>
      </c>
      <c r="Q19" s="7">
        <v>9</v>
      </c>
      <c r="R19" s="7">
        <v>10</v>
      </c>
      <c r="S19" s="8">
        <v>10</v>
      </c>
      <c r="T19" s="9">
        <f t="shared" si="0"/>
        <v>9.35</v>
      </c>
      <c r="U19" s="5"/>
      <c r="V19" s="5"/>
    </row>
    <row r="20" spans="1:22" x14ac:dyDescent="0.2">
      <c r="A20" s="6" t="s">
        <v>54</v>
      </c>
      <c r="B20" s="6" t="s">
        <v>56</v>
      </c>
      <c r="C20" s="7">
        <v>9</v>
      </c>
      <c r="D20" s="7">
        <v>9</v>
      </c>
      <c r="E20" s="7">
        <v>10</v>
      </c>
      <c r="F20" s="7">
        <v>9</v>
      </c>
      <c r="G20" s="7">
        <v>8</v>
      </c>
      <c r="H20" s="7">
        <v>10</v>
      </c>
      <c r="I20" s="7">
        <v>7</v>
      </c>
      <c r="J20" s="7">
        <v>9</v>
      </c>
      <c r="K20" s="7">
        <v>9</v>
      </c>
      <c r="L20" s="7">
        <v>10</v>
      </c>
      <c r="M20" s="7">
        <v>10</v>
      </c>
      <c r="N20" s="7">
        <v>10</v>
      </c>
      <c r="O20" s="7">
        <v>10</v>
      </c>
      <c r="P20" s="7">
        <v>10</v>
      </c>
      <c r="Q20" s="7">
        <v>9</v>
      </c>
      <c r="R20" s="7">
        <v>10</v>
      </c>
      <c r="S20" s="8">
        <v>10</v>
      </c>
      <c r="T20" s="9">
        <f t="shared" si="0"/>
        <v>9.35</v>
      </c>
      <c r="U20" s="5"/>
      <c r="V20" s="5"/>
    </row>
    <row r="21" spans="1:22" x14ac:dyDescent="0.2">
      <c r="A21" s="6" t="s">
        <v>57</v>
      </c>
      <c r="B21" s="6" t="s">
        <v>58</v>
      </c>
      <c r="C21" s="7">
        <v>9</v>
      </c>
      <c r="D21" s="7">
        <v>9</v>
      </c>
      <c r="E21" s="7">
        <v>10</v>
      </c>
      <c r="F21" s="7">
        <v>9</v>
      </c>
      <c r="G21" s="7">
        <v>8</v>
      </c>
      <c r="H21" s="7">
        <v>10</v>
      </c>
      <c r="I21" s="7">
        <v>9</v>
      </c>
      <c r="J21" s="7">
        <v>9</v>
      </c>
      <c r="K21" s="7">
        <v>9</v>
      </c>
      <c r="L21" s="7">
        <v>10</v>
      </c>
      <c r="M21" s="7">
        <v>10</v>
      </c>
      <c r="N21" s="7">
        <v>10</v>
      </c>
      <c r="O21" s="7">
        <v>10</v>
      </c>
      <c r="P21" s="7">
        <v>10</v>
      </c>
      <c r="Q21" s="7">
        <v>9</v>
      </c>
      <c r="R21" s="7">
        <v>10</v>
      </c>
      <c r="S21" s="8">
        <v>10</v>
      </c>
      <c r="T21" s="9">
        <f t="shared" si="0"/>
        <v>9.4700000000000006</v>
      </c>
      <c r="U21" s="5"/>
      <c r="V21" s="5"/>
    </row>
    <row r="22" spans="1:22" x14ac:dyDescent="0.2">
      <c r="A22" s="6" t="s">
        <v>59</v>
      </c>
      <c r="B22" s="6" t="s">
        <v>60</v>
      </c>
      <c r="C22" s="7">
        <v>9</v>
      </c>
      <c r="D22" s="7">
        <v>9</v>
      </c>
      <c r="E22" s="7">
        <v>10</v>
      </c>
      <c r="F22" s="7">
        <v>9</v>
      </c>
      <c r="G22" s="7">
        <v>5</v>
      </c>
      <c r="H22" s="7">
        <v>10</v>
      </c>
      <c r="I22" s="7">
        <v>8</v>
      </c>
      <c r="J22" s="7">
        <v>8</v>
      </c>
      <c r="K22" s="7">
        <v>9</v>
      </c>
      <c r="L22" s="7">
        <v>10</v>
      </c>
      <c r="M22" s="7">
        <v>10</v>
      </c>
      <c r="N22" s="7">
        <v>10</v>
      </c>
      <c r="O22" s="7">
        <v>10</v>
      </c>
      <c r="P22" s="7">
        <v>10</v>
      </c>
      <c r="Q22" s="7">
        <v>9</v>
      </c>
      <c r="R22" s="7">
        <v>10</v>
      </c>
      <c r="S22" s="8">
        <v>10</v>
      </c>
      <c r="T22" s="9">
        <f t="shared" si="0"/>
        <v>9.17</v>
      </c>
      <c r="U22" s="5"/>
      <c r="V22" s="5"/>
    </row>
    <row r="23" spans="1:22" x14ac:dyDescent="0.2">
      <c r="A23" s="6" t="s">
        <v>61</v>
      </c>
      <c r="B23" s="6" t="s">
        <v>62</v>
      </c>
      <c r="C23" s="7">
        <v>10</v>
      </c>
      <c r="D23" s="7">
        <v>10</v>
      </c>
      <c r="E23" s="7">
        <v>9</v>
      </c>
      <c r="F23" s="7">
        <v>10</v>
      </c>
      <c r="G23" s="7">
        <v>5</v>
      </c>
      <c r="H23" s="7">
        <v>10</v>
      </c>
      <c r="I23" s="7">
        <v>8</v>
      </c>
      <c r="J23" s="7">
        <v>9</v>
      </c>
      <c r="K23" s="7">
        <v>10</v>
      </c>
      <c r="L23" s="7">
        <v>10</v>
      </c>
      <c r="M23" s="7">
        <v>10</v>
      </c>
      <c r="N23" s="7">
        <v>10</v>
      </c>
      <c r="O23" s="7">
        <v>10</v>
      </c>
      <c r="P23" s="7">
        <v>10</v>
      </c>
      <c r="Q23" s="7">
        <v>9</v>
      </c>
      <c r="R23" s="7">
        <v>10</v>
      </c>
      <c r="S23" s="8">
        <v>10</v>
      </c>
      <c r="T23" s="9">
        <f t="shared" si="0"/>
        <v>9.41</v>
      </c>
      <c r="U23" s="5"/>
      <c r="V23" s="5"/>
    </row>
    <row r="24" spans="1:22" x14ac:dyDescent="0.2">
      <c r="A24" s="6" t="s">
        <v>63</v>
      </c>
      <c r="B24" s="6" t="s">
        <v>64</v>
      </c>
      <c r="C24" s="7">
        <v>10</v>
      </c>
      <c r="D24" s="7">
        <v>10</v>
      </c>
      <c r="E24" s="7">
        <v>10</v>
      </c>
      <c r="F24" s="7">
        <v>10</v>
      </c>
      <c r="G24" s="7">
        <v>10</v>
      </c>
      <c r="H24" s="7">
        <v>10</v>
      </c>
      <c r="I24" s="7">
        <v>10</v>
      </c>
      <c r="J24" s="7">
        <v>10</v>
      </c>
      <c r="K24" s="7">
        <v>10</v>
      </c>
      <c r="L24" s="7">
        <v>10</v>
      </c>
      <c r="M24" s="7">
        <v>10</v>
      </c>
      <c r="N24" s="7">
        <v>10</v>
      </c>
      <c r="O24" s="7">
        <v>10</v>
      </c>
      <c r="P24" s="7">
        <v>10</v>
      </c>
      <c r="Q24" s="7">
        <v>10</v>
      </c>
      <c r="R24" s="7">
        <v>10</v>
      </c>
      <c r="S24" s="8">
        <v>10</v>
      </c>
      <c r="T24" s="9">
        <f t="shared" si="0"/>
        <v>10</v>
      </c>
      <c r="U24" s="5"/>
      <c r="V24" s="5"/>
    </row>
    <row r="25" spans="1:22" x14ac:dyDescent="0.2">
      <c r="A25" s="6" t="s">
        <v>65</v>
      </c>
      <c r="B25" s="6" t="s">
        <v>66</v>
      </c>
      <c r="C25" s="7">
        <v>10</v>
      </c>
      <c r="D25" s="7">
        <v>10</v>
      </c>
      <c r="E25" s="7">
        <v>10</v>
      </c>
      <c r="F25" s="7">
        <v>9</v>
      </c>
      <c r="G25" s="7">
        <v>7</v>
      </c>
      <c r="H25" s="7">
        <v>10</v>
      </c>
      <c r="I25" s="7">
        <v>8</v>
      </c>
      <c r="J25" s="7">
        <v>9</v>
      </c>
      <c r="K25" s="7">
        <v>9</v>
      </c>
      <c r="L25" s="7">
        <v>10</v>
      </c>
      <c r="M25" s="7">
        <v>10</v>
      </c>
      <c r="N25" s="7">
        <v>10</v>
      </c>
      <c r="O25" s="7">
        <v>10</v>
      </c>
      <c r="P25" s="7">
        <v>10</v>
      </c>
      <c r="Q25" s="7">
        <v>9</v>
      </c>
      <c r="R25" s="7">
        <v>10</v>
      </c>
      <c r="S25" s="8">
        <v>10</v>
      </c>
      <c r="T25" s="9">
        <f t="shared" si="0"/>
        <v>9.4700000000000006</v>
      </c>
      <c r="U25" s="5"/>
      <c r="V25" s="5"/>
    </row>
    <row r="26" spans="1:22" x14ac:dyDescent="0.2">
      <c r="A26" s="6" t="s">
        <v>67</v>
      </c>
      <c r="B26" s="6" t="s">
        <v>68</v>
      </c>
      <c r="C26" s="7">
        <v>9</v>
      </c>
      <c r="D26" s="7">
        <v>9</v>
      </c>
      <c r="E26" s="7">
        <v>8</v>
      </c>
      <c r="F26" s="7">
        <v>8</v>
      </c>
      <c r="G26" s="7">
        <v>6</v>
      </c>
      <c r="H26" s="7">
        <v>7</v>
      </c>
      <c r="I26" s="7">
        <v>9</v>
      </c>
      <c r="J26" s="7">
        <v>10</v>
      </c>
      <c r="K26" s="7">
        <v>8</v>
      </c>
      <c r="L26" s="7">
        <v>10</v>
      </c>
      <c r="M26" s="7">
        <v>10</v>
      </c>
      <c r="N26" s="7">
        <v>10</v>
      </c>
      <c r="O26" s="7">
        <v>10</v>
      </c>
      <c r="P26" s="7">
        <v>10</v>
      </c>
      <c r="Q26" s="7">
        <v>8</v>
      </c>
      <c r="R26" s="7">
        <v>10</v>
      </c>
      <c r="S26" s="8">
        <v>10</v>
      </c>
      <c r="T26" s="9">
        <f t="shared" si="0"/>
        <v>8.94</v>
      </c>
      <c r="U26" s="5"/>
      <c r="V26" s="5"/>
    </row>
    <row r="27" spans="1:22" x14ac:dyDescent="0.2">
      <c r="A27" s="6" t="s">
        <v>69</v>
      </c>
      <c r="B27" s="6" t="s">
        <v>70</v>
      </c>
      <c r="C27" s="7">
        <v>10</v>
      </c>
      <c r="D27" s="7">
        <v>10</v>
      </c>
      <c r="E27" s="7">
        <v>9</v>
      </c>
      <c r="F27" s="7">
        <v>9</v>
      </c>
      <c r="G27" s="7">
        <v>9</v>
      </c>
      <c r="H27" s="7">
        <v>9</v>
      </c>
      <c r="I27" s="7">
        <v>8</v>
      </c>
      <c r="J27" s="7">
        <v>9</v>
      </c>
      <c r="K27" s="7">
        <v>9</v>
      </c>
      <c r="L27" s="7">
        <v>10</v>
      </c>
      <c r="M27" s="7">
        <v>10</v>
      </c>
      <c r="N27" s="7">
        <v>10</v>
      </c>
      <c r="O27" s="7">
        <v>10</v>
      </c>
      <c r="P27" s="7">
        <v>10</v>
      </c>
      <c r="Q27" s="7">
        <v>9</v>
      </c>
      <c r="R27" s="7">
        <v>10</v>
      </c>
      <c r="S27" s="8">
        <v>10</v>
      </c>
      <c r="T27" s="9">
        <f t="shared" si="0"/>
        <v>9.4700000000000006</v>
      </c>
      <c r="U27" s="5"/>
      <c r="V27" s="5"/>
    </row>
    <row r="28" spans="1:22" x14ac:dyDescent="0.2">
      <c r="A28" s="6" t="s">
        <v>71</v>
      </c>
      <c r="B28" s="6" t="s">
        <v>72</v>
      </c>
      <c r="C28" s="7">
        <v>9</v>
      </c>
      <c r="D28" s="7">
        <v>8</v>
      </c>
      <c r="E28" s="7">
        <v>10</v>
      </c>
      <c r="F28" s="7">
        <v>9</v>
      </c>
      <c r="G28" s="7">
        <v>7</v>
      </c>
      <c r="H28" s="7">
        <v>6</v>
      </c>
      <c r="I28" s="7">
        <v>10</v>
      </c>
      <c r="J28" s="7">
        <v>9</v>
      </c>
      <c r="K28" s="7">
        <v>9</v>
      </c>
      <c r="L28" s="7">
        <v>10</v>
      </c>
      <c r="M28" s="7">
        <v>10</v>
      </c>
      <c r="N28" s="7">
        <v>10</v>
      </c>
      <c r="O28" s="7">
        <v>10</v>
      </c>
      <c r="P28" s="7">
        <v>10</v>
      </c>
      <c r="Q28" s="7">
        <v>8</v>
      </c>
      <c r="R28" s="7">
        <v>10</v>
      </c>
      <c r="S28" s="8">
        <v>10</v>
      </c>
      <c r="T28" s="9">
        <f t="shared" si="0"/>
        <v>9.11</v>
      </c>
      <c r="U28" s="5"/>
      <c r="V28" s="5"/>
    </row>
    <row r="29" spans="1:22" x14ac:dyDescent="0.2">
      <c r="A29" s="6" t="s">
        <v>73</v>
      </c>
      <c r="B29" s="6" t="s">
        <v>74</v>
      </c>
      <c r="C29" s="7">
        <v>10</v>
      </c>
      <c r="D29" s="7">
        <v>10</v>
      </c>
      <c r="E29" s="7">
        <v>10</v>
      </c>
      <c r="F29" s="7">
        <v>10</v>
      </c>
      <c r="G29" s="7">
        <v>10</v>
      </c>
      <c r="H29" s="7">
        <v>10</v>
      </c>
      <c r="I29" s="7">
        <v>10</v>
      </c>
      <c r="J29" s="7">
        <v>10</v>
      </c>
      <c r="K29" s="7">
        <v>10</v>
      </c>
      <c r="L29" s="7">
        <v>10</v>
      </c>
      <c r="M29" s="7">
        <v>10</v>
      </c>
      <c r="N29" s="7">
        <v>10</v>
      </c>
      <c r="O29" s="7">
        <v>10</v>
      </c>
      <c r="P29" s="7">
        <v>10</v>
      </c>
      <c r="Q29" s="7">
        <v>10</v>
      </c>
      <c r="R29" s="7">
        <v>10</v>
      </c>
      <c r="S29" s="8">
        <v>10</v>
      </c>
      <c r="T29" s="9">
        <f t="shared" si="0"/>
        <v>10</v>
      </c>
      <c r="U29" s="5"/>
      <c r="V29" s="5"/>
    </row>
    <row r="30" spans="1:22" x14ac:dyDescent="0.2">
      <c r="S30" s="10" t="s">
        <v>75</v>
      </c>
      <c r="T30" s="9">
        <f>INT(AVERAGE(T2:T29)*100)/100</f>
        <v>9.4600000000000009</v>
      </c>
      <c r="U30" s="5"/>
      <c r="V30" s="5"/>
    </row>
  </sheetData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"/>
  <sheetViews>
    <sheetView zoomScale="130" zoomScaleNormal="130" workbookViewId="0">
      <selection sqref="A1:V29"/>
    </sheetView>
  </sheetViews>
  <sheetFormatPr defaultRowHeight="12.75" x14ac:dyDescent="0.2"/>
  <cols>
    <col min="1" max="1" width="15.42578125" customWidth="1"/>
    <col min="2" max="2" width="19.7109375" customWidth="1"/>
    <col min="3" max="3" width="8.28515625" customWidth="1"/>
    <col min="4" max="4" width="9" customWidth="1"/>
    <col min="5" max="5" width="8" customWidth="1"/>
    <col min="6" max="7" width="6.42578125" customWidth="1"/>
    <col min="8" max="8" width="7.140625" customWidth="1"/>
    <col min="9" max="9" width="7.42578125" customWidth="1"/>
    <col min="10" max="10" width="6" customWidth="1"/>
    <col min="11" max="11" width="8.85546875" customWidth="1"/>
    <col min="12" max="12" width="6.85546875" customWidth="1"/>
    <col min="13" max="13" width="6.5703125" customWidth="1"/>
    <col min="14" max="14" width="6.85546875" customWidth="1"/>
    <col min="15" max="16" width="6.140625" customWidth="1"/>
    <col min="17" max="17" width="7.140625" customWidth="1"/>
    <col min="18" max="18" width="6.42578125" customWidth="1"/>
    <col min="19" max="19" width="7" customWidth="1"/>
    <col min="20" max="20" width="12.7109375" customWidth="1"/>
    <col min="21" max="21" width="8.7109375" style="13" customWidth="1"/>
    <col min="22" max="22" width="14.7109375" style="17" customWidth="1"/>
    <col min="23" max="1025" width="8.7109375" customWidth="1"/>
  </cols>
  <sheetData>
    <row r="1" spans="1:22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 t="s">
        <v>18</v>
      </c>
      <c r="T1" s="3" t="s">
        <v>76</v>
      </c>
      <c r="U1" s="11" t="s">
        <v>19</v>
      </c>
      <c r="V1" s="14" t="s">
        <v>77</v>
      </c>
    </row>
    <row r="2" spans="1:22" x14ac:dyDescent="0.2">
      <c r="A2" s="6" t="s">
        <v>20</v>
      </c>
      <c r="B2" s="6" t="s">
        <v>21</v>
      </c>
      <c r="C2" s="7">
        <v>9</v>
      </c>
      <c r="D2" s="7">
        <v>9</v>
      </c>
      <c r="E2" s="7">
        <v>9</v>
      </c>
      <c r="F2" s="7">
        <v>9</v>
      </c>
      <c r="G2" s="7">
        <v>8</v>
      </c>
      <c r="H2" s="7">
        <v>9</v>
      </c>
      <c r="I2" s="7">
        <v>9</v>
      </c>
      <c r="J2" s="7">
        <v>10</v>
      </c>
      <c r="K2" s="7">
        <v>9</v>
      </c>
      <c r="L2" s="7">
        <v>10</v>
      </c>
      <c r="M2" s="7">
        <v>10</v>
      </c>
      <c r="N2" s="7">
        <v>10</v>
      </c>
      <c r="O2" s="7">
        <v>10</v>
      </c>
      <c r="P2" s="7">
        <v>10</v>
      </c>
      <c r="Q2" s="7">
        <v>9</v>
      </c>
      <c r="R2" s="8">
        <v>10</v>
      </c>
      <c r="S2" s="8">
        <v>10</v>
      </c>
      <c r="T2" s="9">
        <f>TRUNC(AVERAGE(C2:S2), 2)</f>
        <v>9.41</v>
      </c>
      <c r="U2" s="11">
        <v>9</v>
      </c>
      <c r="V2" s="15">
        <f>TRUNC(AVERAGE(T2:U2),2)</f>
        <v>9.1999999999999993</v>
      </c>
    </row>
    <row r="3" spans="1:22" x14ac:dyDescent="0.2">
      <c r="A3" s="6" t="s">
        <v>22</v>
      </c>
      <c r="B3" s="6" t="s">
        <v>23</v>
      </c>
      <c r="C3" s="7">
        <v>9</v>
      </c>
      <c r="D3" s="7">
        <v>10</v>
      </c>
      <c r="E3" s="7">
        <v>9</v>
      </c>
      <c r="F3" s="7">
        <v>9</v>
      </c>
      <c r="G3" s="7">
        <v>10</v>
      </c>
      <c r="H3" s="7">
        <v>10</v>
      </c>
      <c r="I3" s="7">
        <v>9</v>
      </c>
      <c r="J3" s="7">
        <v>9</v>
      </c>
      <c r="K3" s="7">
        <v>9</v>
      </c>
      <c r="L3" s="7">
        <v>10</v>
      </c>
      <c r="M3" s="7">
        <v>10</v>
      </c>
      <c r="N3" s="7">
        <v>10</v>
      </c>
      <c r="O3" s="7">
        <v>10</v>
      </c>
      <c r="P3" s="7">
        <v>10</v>
      </c>
      <c r="Q3" s="7">
        <v>8</v>
      </c>
      <c r="R3" s="8">
        <v>10</v>
      </c>
      <c r="S3" s="8">
        <v>10</v>
      </c>
      <c r="T3" s="9">
        <f t="shared" ref="T3:T29" si="0">TRUNC(AVERAGE(C3:S3), 2)</f>
        <v>9.52</v>
      </c>
      <c r="U3" s="11">
        <v>9.2899999999999991</v>
      </c>
      <c r="V3" s="15">
        <f t="shared" ref="V3:V29" si="1">TRUNC(AVERAGE(T3:U3),2)</f>
        <v>9.4</v>
      </c>
    </row>
    <row r="4" spans="1:22" ht="15.75" customHeight="1" x14ac:dyDescent="0.2">
      <c r="A4" s="6" t="s">
        <v>24</v>
      </c>
      <c r="B4" s="6" t="s">
        <v>25</v>
      </c>
      <c r="C4" s="7">
        <v>10</v>
      </c>
      <c r="D4" s="7">
        <v>10</v>
      </c>
      <c r="E4" s="7">
        <v>10</v>
      </c>
      <c r="F4" s="7">
        <v>9</v>
      </c>
      <c r="G4" s="7">
        <v>8</v>
      </c>
      <c r="H4" s="7">
        <v>10</v>
      </c>
      <c r="I4" s="7">
        <v>9</v>
      </c>
      <c r="J4" s="7">
        <v>10</v>
      </c>
      <c r="K4" s="7">
        <v>8</v>
      </c>
      <c r="L4" s="7">
        <v>10</v>
      </c>
      <c r="M4" s="7"/>
      <c r="N4" s="7">
        <v>10</v>
      </c>
      <c r="O4" s="7">
        <v>10</v>
      </c>
      <c r="P4" s="7">
        <v>10</v>
      </c>
      <c r="Q4" s="7">
        <v>10</v>
      </c>
      <c r="R4" s="8">
        <v>10</v>
      </c>
      <c r="S4" s="8">
        <v>10</v>
      </c>
      <c r="T4" s="9">
        <f t="shared" si="0"/>
        <v>9.6199999999999992</v>
      </c>
      <c r="U4" s="11">
        <v>9.64</v>
      </c>
      <c r="V4" s="15">
        <f t="shared" si="1"/>
        <v>9.6300000000000008</v>
      </c>
    </row>
    <row r="5" spans="1:22" x14ac:dyDescent="0.2">
      <c r="A5" s="6" t="s">
        <v>26</v>
      </c>
      <c r="B5" s="6" t="s">
        <v>27</v>
      </c>
      <c r="C5" s="7">
        <v>9</v>
      </c>
      <c r="D5" s="7">
        <v>10</v>
      </c>
      <c r="E5" s="7">
        <v>10</v>
      </c>
      <c r="F5" s="7">
        <v>8</v>
      </c>
      <c r="G5" s="7">
        <v>6</v>
      </c>
      <c r="H5" s="7">
        <v>8</v>
      </c>
      <c r="I5" s="7">
        <v>9</v>
      </c>
      <c r="J5" s="7">
        <v>10</v>
      </c>
      <c r="K5" s="7">
        <v>9</v>
      </c>
      <c r="L5" s="7">
        <v>10</v>
      </c>
      <c r="M5" s="7"/>
      <c r="N5" s="7">
        <v>10</v>
      </c>
      <c r="O5" s="7">
        <v>10</v>
      </c>
      <c r="P5" s="7">
        <v>10</v>
      </c>
      <c r="Q5" s="7">
        <v>7</v>
      </c>
      <c r="R5" s="8">
        <v>10</v>
      </c>
      <c r="S5" s="8">
        <v>10</v>
      </c>
      <c r="T5" s="9">
        <f t="shared" si="0"/>
        <v>9.1199999999999992</v>
      </c>
      <c r="U5" s="11">
        <v>9.64</v>
      </c>
      <c r="V5" s="15">
        <f t="shared" si="1"/>
        <v>9.3800000000000008</v>
      </c>
    </row>
    <row r="6" spans="1:22" x14ac:dyDescent="0.2">
      <c r="A6" s="6" t="s">
        <v>28</v>
      </c>
      <c r="B6" s="6" t="s">
        <v>29</v>
      </c>
      <c r="C6" s="7">
        <v>9</v>
      </c>
      <c r="D6" s="7">
        <v>10</v>
      </c>
      <c r="E6" s="7">
        <v>10</v>
      </c>
      <c r="F6" s="7">
        <v>10</v>
      </c>
      <c r="G6" s="7">
        <v>8</v>
      </c>
      <c r="H6" s="7">
        <v>10</v>
      </c>
      <c r="I6" s="7">
        <v>9</v>
      </c>
      <c r="J6" s="7">
        <v>10</v>
      </c>
      <c r="K6" s="7">
        <v>8</v>
      </c>
      <c r="L6" s="7">
        <v>10</v>
      </c>
      <c r="M6" s="7">
        <v>10</v>
      </c>
      <c r="N6" s="7">
        <v>10</v>
      </c>
      <c r="O6" s="7">
        <v>10</v>
      </c>
      <c r="P6" s="7"/>
      <c r="Q6" s="7">
        <v>9</v>
      </c>
      <c r="R6" s="8">
        <v>10</v>
      </c>
      <c r="S6" s="8">
        <v>10</v>
      </c>
      <c r="T6" s="9">
        <f t="shared" si="0"/>
        <v>9.56</v>
      </c>
      <c r="U6" s="11">
        <v>9.43</v>
      </c>
      <c r="V6" s="15">
        <f t="shared" si="1"/>
        <v>9.49</v>
      </c>
    </row>
    <row r="7" spans="1:22" ht="13.5" customHeight="1" x14ac:dyDescent="0.2">
      <c r="A7" s="6" t="s">
        <v>30</v>
      </c>
      <c r="B7" s="6" t="s">
        <v>31</v>
      </c>
      <c r="C7" s="7">
        <v>7</v>
      </c>
      <c r="D7" s="7">
        <v>8</v>
      </c>
      <c r="E7" s="7">
        <v>8</v>
      </c>
      <c r="F7" s="7">
        <v>6</v>
      </c>
      <c r="G7" s="7">
        <v>7</v>
      </c>
      <c r="H7" s="7">
        <v>5</v>
      </c>
      <c r="I7" s="7">
        <v>9</v>
      </c>
      <c r="J7" s="7">
        <v>10</v>
      </c>
      <c r="K7" s="7">
        <v>6</v>
      </c>
      <c r="L7" s="7">
        <v>8</v>
      </c>
      <c r="M7" s="7">
        <v>10</v>
      </c>
      <c r="N7" s="7">
        <v>9</v>
      </c>
      <c r="O7" s="7">
        <v>10</v>
      </c>
      <c r="P7" s="7">
        <v>10</v>
      </c>
      <c r="Q7" s="7">
        <v>8</v>
      </c>
      <c r="R7" s="8">
        <v>10</v>
      </c>
      <c r="S7" s="8">
        <v>10</v>
      </c>
      <c r="T7" s="9">
        <f t="shared" si="0"/>
        <v>8.2899999999999991</v>
      </c>
      <c r="U7" s="11">
        <v>8.94</v>
      </c>
      <c r="V7" s="15">
        <f t="shared" si="1"/>
        <v>8.61</v>
      </c>
    </row>
    <row r="8" spans="1:22" x14ac:dyDescent="0.2">
      <c r="A8" s="6" t="s">
        <v>32</v>
      </c>
      <c r="B8" s="6" t="s">
        <v>33</v>
      </c>
      <c r="C8" s="7">
        <v>10</v>
      </c>
      <c r="D8" s="7">
        <v>10</v>
      </c>
      <c r="E8" s="7">
        <v>9</v>
      </c>
      <c r="F8" s="7">
        <v>9</v>
      </c>
      <c r="G8" s="7">
        <v>8</v>
      </c>
      <c r="H8" s="7">
        <v>10</v>
      </c>
      <c r="I8" s="7">
        <v>10</v>
      </c>
      <c r="J8" s="7">
        <v>10</v>
      </c>
      <c r="K8" s="7">
        <v>9</v>
      </c>
      <c r="L8" s="7">
        <v>10</v>
      </c>
      <c r="M8" s="7">
        <v>10</v>
      </c>
      <c r="N8" s="7">
        <v>10</v>
      </c>
      <c r="O8" s="7">
        <v>10</v>
      </c>
      <c r="P8" s="7">
        <v>10</v>
      </c>
      <c r="Q8" s="7">
        <v>7</v>
      </c>
      <c r="R8" s="8">
        <v>10</v>
      </c>
      <c r="S8" s="8">
        <v>10</v>
      </c>
      <c r="T8" s="9">
        <f t="shared" si="0"/>
        <v>9.52</v>
      </c>
      <c r="U8" s="11">
        <v>9.64</v>
      </c>
      <c r="V8" s="15">
        <f t="shared" si="1"/>
        <v>9.58</v>
      </c>
    </row>
    <row r="9" spans="1:22" x14ac:dyDescent="0.2">
      <c r="A9" s="6" t="s">
        <v>34</v>
      </c>
      <c r="B9" s="6" t="s">
        <v>35</v>
      </c>
      <c r="C9" s="7">
        <v>10</v>
      </c>
      <c r="D9" s="7">
        <v>10</v>
      </c>
      <c r="E9" s="7">
        <v>10</v>
      </c>
      <c r="F9" s="7">
        <v>9</v>
      </c>
      <c r="G9" s="7">
        <v>8</v>
      </c>
      <c r="H9" s="7">
        <v>9</v>
      </c>
      <c r="I9" s="7">
        <v>10</v>
      </c>
      <c r="J9" s="7">
        <v>10</v>
      </c>
      <c r="K9" s="7">
        <v>7</v>
      </c>
      <c r="L9" s="7">
        <v>10</v>
      </c>
      <c r="M9" s="7"/>
      <c r="N9" s="7">
        <v>10</v>
      </c>
      <c r="O9" s="7">
        <v>10</v>
      </c>
      <c r="P9" s="7">
        <v>10</v>
      </c>
      <c r="Q9" s="7">
        <v>7</v>
      </c>
      <c r="R9" s="8">
        <v>10</v>
      </c>
      <c r="S9" s="8">
        <v>10</v>
      </c>
      <c r="T9" s="9">
        <f t="shared" si="0"/>
        <v>9.3699999999999992</v>
      </c>
      <c r="U9" s="11">
        <v>9.35</v>
      </c>
      <c r="V9" s="15">
        <f t="shared" si="1"/>
        <v>9.36</v>
      </c>
    </row>
    <row r="10" spans="1:22" x14ac:dyDescent="0.2">
      <c r="A10" s="6" t="s">
        <v>36</v>
      </c>
      <c r="B10" s="6" t="s">
        <v>37</v>
      </c>
      <c r="C10" s="7">
        <v>9</v>
      </c>
      <c r="D10" s="7">
        <v>9</v>
      </c>
      <c r="E10" s="7">
        <v>10</v>
      </c>
      <c r="F10" s="7">
        <v>9</v>
      </c>
      <c r="G10" s="7">
        <v>8</v>
      </c>
      <c r="H10" s="7">
        <v>9</v>
      </c>
      <c r="I10" s="7">
        <v>10</v>
      </c>
      <c r="J10" s="7">
        <v>9</v>
      </c>
      <c r="K10" s="7">
        <v>10</v>
      </c>
      <c r="L10" s="7">
        <v>10</v>
      </c>
      <c r="M10" s="7">
        <v>10</v>
      </c>
      <c r="N10" s="7">
        <v>10</v>
      </c>
      <c r="O10" s="7">
        <v>10</v>
      </c>
      <c r="P10" s="7">
        <v>10</v>
      </c>
      <c r="Q10" s="7">
        <v>9</v>
      </c>
      <c r="R10" s="8">
        <v>10</v>
      </c>
      <c r="S10" s="8">
        <v>10</v>
      </c>
      <c r="T10" s="9">
        <f t="shared" si="0"/>
        <v>9.52</v>
      </c>
      <c r="U10" s="11">
        <v>9.52</v>
      </c>
      <c r="V10" s="15">
        <f t="shared" si="1"/>
        <v>9.52</v>
      </c>
    </row>
    <row r="11" spans="1:22" x14ac:dyDescent="0.2">
      <c r="A11" s="6" t="s">
        <v>38</v>
      </c>
      <c r="B11" s="6" t="s">
        <v>39</v>
      </c>
      <c r="C11" s="7">
        <v>10</v>
      </c>
      <c r="D11" s="7">
        <v>10</v>
      </c>
      <c r="E11" s="7">
        <v>10</v>
      </c>
      <c r="F11" s="7">
        <v>8</v>
      </c>
      <c r="G11" s="7">
        <v>8</v>
      </c>
      <c r="H11" s="7">
        <v>9</v>
      </c>
      <c r="I11" s="7">
        <v>10</v>
      </c>
      <c r="J11" s="7">
        <v>10</v>
      </c>
      <c r="K11" s="7">
        <v>8</v>
      </c>
      <c r="L11" s="7">
        <v>9</v>
      </c>
      <c r="M11" s="7"/>
      <c r="N11" s="7">
        <v>10</v>
      </c>
      <c r="O11" s="7">
        <v>10</v>
      </c>
      <c r="P11" s="7">
        <v>10</v>
      </c>
      <c r="Q11" s="7">
        <v>9</v>
      </c>
      <c r="R11" s="8">
        <v>10</v>
      </c>
      <c r="S11" s="8">
        <v>10</v>
      </c>
      <c r="T11" s="9">
        <f t="shared" si="0"/>
        <v>9.43</v>
      </c>
      <c r="U11" s="11">
        <v>9.6999999999999993</v>
      </c>
      <c r="V11" s="15">
        <f t="shared" si="1"/>
        <v>9.56</v>
      </c>
    </row>
    <row r="12" spans="1:22" x14ac:dyDescent="0.2">
      <c r="A12" s="6" t="s">
        <v>40</v>
      </c>
      <c r="B12" s="6" t="s">
        <v>41</v>
      </c>
      <c r="C12" s="7">
        <v>9</v>
      </c>
      <c r="D12" s="7">
        <v>9</v>
      </c>
      <c r="E12" s="7">
        <v>10</v>
      </c>
      <c r="F12" s="7">
        <v>8</v>
      </c>
      <c r="G12" s="7">
        <v>8</v>
      </c>
      <c r="H12" s="7">
        <v>10</v>
      </c>
      <c r="I12" s="7">
        <v>10</v>
      </c>
      <c r="J12" s="7">
        <v>10</v>
      </c>
      <c r="K12" s="7">
        <v>8</v>
      </c>
      <c r="L12" s="7">
        <v>10</v>
      </c>
      <c r="M12" s="7"/>
      <c r="N12" s="7">
        <v>10</v>
      </c>
      <c r="O12" s="7">
        <v>10</v>
      </c>
      <c r="P12" s="7"/>
      <c r="Q12" s="7">
        <v>8</v>
      </c>
      <c r="R12" s="8">
        <v>10</v>
      </c>
      <c r="S12" s="8">
        <v>10</v>
      </c>
      <c r="T12" s="9">
        <f t="shared" si="0"/>
        <v>9.33</v>
      </c>
      <c r="U12" s="11">
        <v>9.3699999999999992</v>
      </c>
      <c r="V12" s="15">
        <f t="shared" si="1"/>
        <v>9.35</v>
      </c>
    </row>
    <row r="13" spans="1:22" x14ac:dyDescent="0.2">
      <c r="A13" s="6" t="s">
        <v>42</v>
      </c>
      <c r="B13" s="6" t="s">
        <v>43</v>
      </c>
      <c r="C13" s="7">
        <v>9</v>
      </c>
      <c r="D13" s="7">
        <v>10</v>
      </c>
      <c r="E13" s="7">
        <v>10</v>
      </c>
      <c r="F13" s="7">
        <v>9</v>
      </c>
      <c r="G13" s="7">
        <v>8</v>
      </c>
      <c r="H13" s="7">
        <v>10</v>
      </c>
      <c r="I13" s="7">
        <v>9</v>
      </c>
      <c r="J13" s="7">
        <v>10</v>
      </c>
      <c r="K13" s="7">
        <v>8</v>
      </c>
      <c r="L13" s="7">
        <v>10</v>
      </c>
      <c r="M13" s="7">
        <v>10</v>
      </c>
      <c r="N13" s="7">
        <v>10</v>
      </c>
      <c r="O13" s="7">
        <v>10</v>
      </c>
      <c r="P13" s="7">
        <v>10</v>
      </c>
      <c r="Q13" s="7">
        <v>8</v>
      </c>
      <c r="R13" s="8">
        <v>10</v>
      </c>
      <c r="S13" s="8">
        <v>10</v>
      </c>
      <c r="T13" s="9">
        <f t="shared" si="0"/>
        <v>9.4700000000000006</v>
      </c>
      <c r="U13" s="11">
        <v>9.52</v>
      </c>
      <c r="V13" s="15">
        <f t="shared" si="1"/>
        <v>9.49</v>
      </c>
    </row>
    <row r="14" spans="1:22" x14ac:dyDescent="0.2">
      <c r="A14" s="6" t="s">
        <v>44</v>
      </c>
      <c r="B14" s="6" t="s">
        <v>45</v>
      </c>
      <c r="C14" s="7">
        <v>9</v>
      </c>
      <c r="D14" s="7">
        <v>9</v>
      </c>
      <c r="E14" s="7">
        <v>9</v>
      </c>
      <c r="F14" s="7">
        <v>10</v>
      </c>
      <c r="G14" s="7">
        <v>9</v>
      </c>
      <c r="H14" s="7">
        <v>10</v>
      </c>
      <c r="I14" s="7">
        <v>10</v>
      </c>
      <c r="J14" s="7">
        <v>10</v>
      </c>
      <c r="K14" s="7">
        <v>8</v>
      </c>
      <c r="L14" s="7">
        <v>10</v>
      </c>
      <c r="M14" s="7">
        <v>10</v>
      </c>
      <c r="N14" s="7">
        <v>10</v>
      </c>
      <c r="O14" s="7">
        <v>10</v>
      </c>
      <c r="P14" s="7">
        <v>10</v>
      </c>
      <c r="Q14" s="7">
        <v>10</v>
      </c>
      <c r="R14" s="8">
        <v>10</v>
      </c>
      <c r="S14" s="8">
        <v>10</v>
      </c>
      <c r="T14" s="9">
        <f t="shared" si="0"/>
        <v>9.64</v>
      </c>
      <c r="U14" s="11">
        <v>9.58</v>
      </c>
      <c r="V14" s="15">
        <f t="shared" si="1"/>
        <v>9.61</v>
      </c>
    </row>
    <row r="15" spans="1:22" x14ac:dyDescent="0.2">
      <c r="A15" s="6" t="s">
        <v>46</v>
      </c>
      <c r="B15" s="6" t="s">
        <v>47</v>
      </c>
      <c r="C15" s="7">
        <v>9</v>
      </c>
      <c r="D15" s="7">
        <v>10</v>
      </c>
      <c r="E15" s="7">
        <v>9</v>
      </c>
      <c r="F15" s="7">
        <v>8</v>
      </c>
      <c r="G15" s="7">
        <v>8</v>
      </c>
      <c r="H15" s="7">
        <v>8</v>
      </c>
      <c r="I15" s="7">
        <v>10</v>
      </c>
      <c r="J15" s="7">
        <v>10</v>
      </c>
      <c r="K15" s="7">
        <v>9</v>
      </c>
      <c r="L15" s="7">
        <v>10</v>
      </c>
      <c r="M15" s="7">
        <v>10</v>
      </c>
      <c r="N15" s="7">
        <v>10</v>
      </c>
      <c r="O15" s="7">
        <v>10</v>
      </c>
      <c r="P15" s="7">
        <v>10</v>
      </c>
      <c r="Q15" s="7">
        <v>9</v>
      </c>
      <c r="R15" s="8">
        <v>10</v>
      </c>
      <c r="S15" s="8">
        <v>10</v>
      </c>
      <c r="T15" s="9">
        <f t="shared" si="0"/>
        <v>9.41</v>
      </c>
      <c r="U15" s="11">
        <v>9.4700000000000006</v>
      </c>
      <c r="V15" s="15">
        <f t="shared" si="1"/>
        <v>9.44</v>
      </c>
    </row>
    <row r="16" spans="1:22" x14ac:dyDescent="0.2">
      <c r="A16" s="6" t="s">
        <v>48</v>
      </c>
      <c r="B16" s="6" t="s">
        <v>49</v>
      </c>
      <c r="C16" s="7">
        <v>10</v>
      </c>
      <c r="D16" s="7">
        <v>10</v>
      </c>
      <c r="E16" s="7">
        <v>9</v>
      </c>
      <c r="F16" s="7">
        <v>9</v>
      </c>
      <c r="G16" s="7">
        <v>9</v>
      </c>
      <c r="H16" s="7">
        <v>8</v>
      </c>
      <c r="I16" s="7">
        <v>10</v>
      </c>
      <c r="J16" s="7">
        <v>10</v>
      </c>
      <c r="K16" s="7">
        <v>9</v>
      </c>
      <c r="L16" s="7">
        <v>10</v>
      </c>
      <c r="M16" s="7">
        <v>10</v>
      </c>
      <c r="N16" s="7">
        <v>10</v>
      </c>
      <c r="O16" s="7">
        <v>10</v>
      </c>
      <c r="P16" s="7">
        <v>10</v>
      </c>
      <c r="Q16" s="7">
        <v>9</v>
      </c>
      <c r="R16" s="8">
        <v>10</v>
      </c>
      <c r="S16" s="8">
        <v>10</v>
      </c>
      <c r="T16" s="9">
        <f t="shared" si="0"/>
        <v>9.58</v>
      </c>
      <c r="U16" s="11">
        <v>9.58</v>
      </c>
      <c r="V16" s="15">
        <f t="shared" si="1"/>
        <v>9.58</v>
      </c>
    </row>
    <row r="17" spans="1:22" x14ac:dyDescent="0.2">
      <c r="A17" s="6" t="s">
        <v>50</v>
      </c>
      <c r="B17" s="6" t="s">
        <v>51</v>
      </c>
      <c r="C17" s="7">
        <v>10</v>
      </c>
      <c r="D17" s="7">
        <v>10</v>
      </c>
      <c r="E17" s="7">
        <v>10</v>
      </c>
      <c r="F17" s="7">
        <v>9</v>
      </c>
      <c r="G17" s="7">
        <v>8</v>
      </c>
      <c r="H17" s="7">
        <v>10</v>
      </c>
      <c r="I17" s="7">
        <v>10</v>
      </c>
      <c r="J17" s="7">
        <v>10</v>
      </c>
      <c r="K17" s="7">
        <v>8</v>
      </c>
      <c r="L17" s="7">
        <v>10</v>
      </c>
      <c r="M17" s="7">
        <v>10</v>
      </c>
      <c r="N17" s="7">
        <v>10</v>
      </c>
      <c r="O17" s="7">
        <v>10</v>
      </c>
      <c r="P17" s="7">
        <v>10</v>
      </c>
      <c r="Q17" s="7">
        <v>10</v>
      </c>
      <c r="R17" s="8">
        <v>10</v>
      </c>
      <c r="S17" s="8">
        <v>10</v>
      </c>
      <c r="T17" s="9">
        <f t="shared" si="0"/>
        <v>9.6999999999999993</v>
      </c>
      <c r="U17" s="11">
        <v>9.58</v>
      </c>
      <c r="V17" s="15">
        <f t="shared" si="1"/>
        <v>9.64</v>
      </c>
    </row>
    <row r="18" spans="1:22" x14ac:dyDescent="0.2">
      <c r="A18" s="6" t="s">
        <v>52</v>
      </c>
      <c r="B18" s="6" t="s">
        <v>53</v>
      </c>
      <c r="C18" s="7">
        <v>10</v>
      </c>
      <c r="D18" s="7">
        <v>10</v>
      </c>
      <c r="E18" s="7">
        <v>10</v>
      </c>
      <c r="F18" s="7">
        <v>10</v>
      </c>
      <c r="G18" s="7">
        <v>10</v>
      </c>
      <c r="H18" s="7">
        <v>10</v>
      </c>
      <c r="I18" s="7">
        <v>10</v>
      </c>
      <c r="J18" s="7">
        <v>10</v>
      </c>
      <c r="K18" s="7">
        <v>10</v>
      </c>
      <c r="L18" s="7">
        <v>10</v>
      </c>
      <c r="M18" s="7"/>
      <c r="N18" s="7">
        <v>10</v>
      </c>
      <c r="O18" s="7">
        <v>10</v>
      </c>
      <c r="P18" s="7">
        <v>10</v>
      </c>
      <c r="Q18" s="7">
        <v>10</v>
      </c>
      <c r="R18" s="8">
        <v>10</v>
      </c>
      <c r="S18" s="8">
        <v>10</v>
      </c>
      <c r="T18" s="9">
        <f t="shared" si="0"/>
        <v>10</v>
      </c>
      <c r="U18" s="11">
        <v>9.94</v>
      </c>
      <c r="V18" s="15">
        <f t="shared" si="1"/>
        <v>9.9700000000000006</v>
      </c>
    </row>
    <row r="19" spans="1:22" x14ac:dyDescent="0.2">
      <c r="A19" s="6" t="s">
        <v>54</v>
      </c>
      <c r="B19" s="6" t="s">
        <v>55</v>
      </c>
      <c r="C19" s="7">
        <v>10</v>
      </c>
      <c r="D19" s="7">
        <v>10</v>
      </c>
      <c r="E19" s="7">
        <v>10</v>
      </c>
      <c r="F19" s="7">
        <v>9</v>
      </c>
      <c r="G19" s="7">
        <v>9</v>
      </c>
      <c r="H19" s="7">
        <v>10</v>
      </c>
      <c r="I19" s="7">
        <v>10</v>
      </c>
      <c r="J19" s="7">
        <v>10</v>
      </c>
      <c r="K19" s="7">
        <v>9</v>
      </c>
      <c r="L19" s="7">
        <v>10</v>
      </c>
      <c r="M19" s="7"/>
      <c r="N19" s="7">
        <v>10</v>
      </c>
      <c r="O19" s="7">
        <v>10</v>
      </c>
      <c r="P19" s="7">
        <v>10</v>
      </c>
      <c r="Q19" s="7">
        <v>10</v>
      </c>
      <c r="R19" s="8">
        <v>10</v>
      </c>
      <c r="S19" s="8">
        <v>10</v>
      </c>
      <c r="T19" s="9">
        <f t="shared" si="0"/>
        <v>9.81</v>
      </c>
      <c r="U19" s="11">
        <v>9.35</v>
      </c>
      <c r="V19" s="15">
        <f t="shared" si="1"/>
        <v>9.58</v>
      </c>
    </row>
    <row r="20" spans="1:22" x14ac:dyDescent="0.2">
      <c r="A20" s="6" t="s">
        <v>54</v>
      </c>
      <c r="B20" s="6" t="s">
        <v>56</v>
      </c>
      <c r="C20" s="7">
        <v>9</v>
      </c>
      <c r="D20" s="7">
        <v>10</v>
      </c>
      <c r="E20" s="7">
        <v>9</v>
      </c>
      <c r="F20" s="7">
        <v>9</v>
      </c>
      <c r="G20" s="7">
        <v>8</v>
      </c>
      <c r="H20" s="7">
        <v>8</v>
      </c>
      <c r="I20" s="7">
        <v>8</v>
      </c>
      <c r="J20" s="7">
        <v>10</v>
      </c>
      <c r="K20" s="7">
        <v>8</v>
      </c>
      <c r="L20" s="7">
        <v>10</v>
      </c>
      <c r="M20" s="7">
        <v>10</v>
      </c>
      <c r="N20" s="7">
        <v>10</v>
      </c>
      <c r="O20" s="7">
        <v>10</v>
      </c>
      <c r="P20" s="7">
        <v>10</v>
      </c>
      <c r="Q20" s="7">
        <v>10</v>
      </c>
      <c r="R20" s="8">
        <v>10</v>
      </c>
      <c r="S20" s="8">
        <v>10</v>
      </c>
      <c r="T20" s="9">
        <f t="shared" si="0"/>
        <v>9.35</v>
      </c>
      <c r="U20" s="11">
        <v>9.35</v>
      </c>
      <c r="V20" s="15">
        <f t="shared" si="1"/>
        <v>9.35</v>
      </c>
    </row>
    <row r="21" spans="1:22" x14ac:dyDescent="0.2">
      <c r="A21" s="6" t="s">
        <v>57</v>
      </c>
      <c r="B21" s="6" t="s">
        <v>58</v>
      </c>
      <c r="C21" s="7">
        <v>9</v>
      </c>
      <c r="D21" s="7">
        <v>10</v>
      </c>
      <c r="E21" s="7">
        <v>10</v>
      </c>
      <c r="F21" s="7">
        <v>10</v>
      </c>
      <c r="G21" s="7">
        <v>9</v>
      </c>
      <c r="H21" s="7">
        <v>10</v>
      </c>
      <c r="I21" s="7">
        <v>9</v>
      </c>
      <c r="J21" s="7">
        <v>10</v>
      </c>
      <c r="K21" s="7">
        <v>10</v>
      </c>
      <c r="L21" s="7">
        <v>10</v>
      </c>
      <c r="M21" s="7"/>
      <c r="N21" s="7">
        <v>10</v>
      </c>
      <c r="O21" s="7">
        <v>10</v>
      </c>
      <c r="P21" s="7">
        <v>10</v>
      </c>
      <c r="Q21" s="7">
        <v>10</v>
      </c>
      <c r="R21" s="8">
        <v>10</v>
      </c>
      <c r="S21" s="8">
        <v>10</v>
      </c>
      <c r="T21" s="9">
        <f t="shared" si="0"/>
        <v>9.81</v>
      </c>
      <c r="U21" s="11">
        <v>9.4700000000000006</v>
      </c>
      <c r="V21" s="15">
        <f t="shared" si="1"/>
        <v>9.64</v>
      </c>
    </row>
    <row r="22" spans="1:22" x14ac:dyDescent="0.2">
      <c r="A22" s="6" t="s">
        <v>59</v>
      </c>
      <c r="B22" s="6" t="s">
        <v>60</v>
      </c>
      <c r="C22" s="7">
        <v>9</v>
      </c>
      <c r="D22" s="7">
        <v>10</v>
      </c>
      <c r="E22" s="7">
        <v>10</v>
      </c>
      <c r="F22" s="7">
        <v>9</v>
      </c>
      <c r="G22" s="7">
        <v>7</v>
      </c>
      <c r="H22" s="7">
        <v>7</v>
      </c>
      <c r="I22" s="7">
        <v>9</v>
      </c>
      <c r="J22" s="7">
        <v>9</v>
      </c>
      <c r="K22" s="7">
        <v>8</v>
      </c>
      <c r="L22" s="7">
        <v>9</v>
      </c>
      <c r="M22" s="7"/>
      <c r="N22" s="7">
        <v>10</v>
      </c>
      <c r="O22" s="7">
        <v>10</v>
      </c>
      <c r="P22" s="7">
        <v>10</v>
      </c>
      <c r="Q22" s="7">
        <v>10</v>
      </c>
      <c r="R22" s="8">
        <v>10</v>
      </c>
      <c r="S22" s="8">
        <v>10</v>
      </c>
      <c r="T22" s="9">
        <f t="shared" si="0"/>
        <v>9.18</v>
      </c>
      <c r="U22" s="11">
        <v>9.17</v>
      </c>
      <c r="V22" s="15">
        <f t="shared" si="1"/>
        <v>9.17</v>
      </c>
    </row>
    <row r="23" spans="1:22" x14ac:dyDescent="0.2">
      <c r="A23" s="6" t="s">
        <v>61</v>
      </c>
      <c r="B23" s="6" t="s">
        <v>62</v>
      </c>
      <c r="C23" s="7">
        <v>9</v>
      </c>
      <c r="D23" s="7">
        <v>10</v>
      </c>
      <c r="E23" s="7">
        <v>9</v>
      </c>
      <c r="F23" s="7">
        <v>8</v>
      </c>
      <c r="G23" s="7">
        <v>6</v>
      </c>
      <c r="H23" s="7">
        <v>10</v>
      </c>
      <c r="I23" s="7">
        <v>8</v>
      </c>
      <c r="J23" s="7">
        <v>10</v>
      </c>
      <c r="K23" s="7">
        <v>9</v>
      </c>
      <c r="L23" s="7">
        <v>9</v>
      </c>
      <c r="M23" s="7">
        <v>10</v>
      </c>
      <c r="N23" s="7">
        <v>10</v>
      </c>
      <c r="O23" s="7">
        <v>10</v>
      </c>
      <c r="P23" s="7">
        <v>10</v>
      </c>
      <c r="Q23" s="7">
        <v>9</v>
      </c>
      <c r="R23" s="8">
        <v>10</v>
      </c>
      <c r="S23" s="8">
        <v>10</v>
      </c>
      <c r="T23" s="9">
        <f t="shared" si="0"/>
        <v>9.23</v>
      </c>
      <c r="U23" s="11">
        <v>9.41</v>
      </c>
      <c r="V23" s="15">
        <f t="shared" si="1"/>
        <v>9.32</v>
      </c>
    </row>
    <row r="24" spans="1:22" x14ac:dyDescent="0.2">
      <c r="A24" s="6" t="s">
        <v>63</v>
      </c>
      <c r="B24" s="6" t="s">
        <v>64</v>
      </c>
      <c r="C24" s="7">
        <v>10</v>
      </c>
      <c r="D24" s="7">
        <v>10</v>
      </c>
      <c r="E24" s="7">
        <v>10</v>
      </c>
      <c r="F24" s="7">
        <v>10</v>
      </c>
      <c r="G24" s="7">
        <v>10</v>
      </c>
      <c r="H24" s="7">
        <v>10</v>
      </c>
      <c r="I24" s="7">
        <v>10</v>
      </c>
      <c r="J24" s="7">
        <v>10</v>
      </c>
      <c r="K24" s="7">
        <v>10</v>
      </c>
      <c r="L24" s="7">
        <v>10</v>
      </c>
      <c r="M24" s="7">
        <v>10</v>
      </c>
      <c r="N24" s="7">
        <v>10</v>
      </c>
      <c r="O24" s="7">
        <v>10</v>
      </c>
      <c r="P24" s="7">
        <v>10</v>
      </c>
      <c r="Q24" s="7">
        <v>10</v>
      </c>
      <c r="R24" s="8">
        <v>10</v>
      </c>
      <c r="S24" s="8">
        <v>10</v>
      </c>
      <c r="T24" s="9">
        <f t="shared" si="0"/>
        <v>10</v>
      </c>
      <c r="U24" s="11">
        <v>10</v>
      </c>
      <c r="V24" s="15">
        <f t="shared" si="1"/>
        <v>10</v>
      </c>
    </row>
    <row r="25" spans="1:22" x14ac:dyDescent="0.2">
      <c r="A25" s="6" t="s">
        <v>65</v>
      </c>
      <c r="B25" s="6" t="s">
        <v>66</v>
      </c>
      <c r="C25" s="7">
        <v>10</v>
      </c>
      <c r="D25" s="7">
        <v>10</v>
      </c>
      <c r="E25" s="7">
        <v>10</v>
      </c>
      <c r="F25" s="7">
        <v>10</v>
      </c>
      <c r="G25" s="7">
        <v>8</v>
      </c>
      <c r="H25" s="7">
        <v>10</v>
      </c>
      <c r="I25" s="7">
        <v>10</v>
      </c>
      <c r="J25" s="7">
        <v>10</v>
      </c>
      <c r="K25" s="7">
        <v>8</v>
      </c>
      <c r="L25" s="7">
        <v>10</v>
      </c>
      <c r="M25" s="7">
        <v>10</v>
      </c>
      <c r="N25" s="7">
        <v>10</v>
      </c>
      <c r="O25" s="7">
        <v>10</v>
      </c>
      <c r="P25" s="7">
        <v>10</v>
      </c>
      <c r="Q25" s="7">
        <v>9</v>
      </c>
      <c r="R25" s="8">
        <v>10</v>
      </c>
      <c r="S25" s="8">
        <v>10</v>
      </c>
      <c r="T25" s="9">
        <f t="shared" si="0"/>
        <v>9.6999999999999993</v>
      </c>
      <c r="U25" s="11">
        <v>9.4700000000000006</v>
      </c>
      <c r="V25" s="15">
        <f t="shared" si="1"/>
        <v>9.58</v>
      </c>
    </row>
    <row r="26" spans="1:22" x14ac:dyDescent="0.2">
      <c r="A26" s="6" t="s">
        <v>67</v>
      </c>
      <c r="B26" s="6" t="s">
        <v>68</v>
      </c>
      <c r="C26" s="7">
        <v>8</v>
      </c>
      <c r="D26" s="7">
        <v>7</v>
      </c>
      <c r="E26" s="7">
        <v>8</v>
      </c>
      <c r="F26" s="7">
        <v>6</v>
      </c>
      <c r="G26" s="7">
        <v>8</v>
      </c>
      <c r="H26" s="7">
        <v>6</v>
      </c>
      <c r="I26" s="7">
        <v>10</v>
      </c>
      <c r="J26" s="7">
        <v>10</v>
      </c>
      <c r="K26" s="7">
        <v>7</v>
      </c>
      <c r="L26" s="7">
        <v>9</v>
      </c>
      <c r="M26" s="7">
        <v>10</v>
      </c>
      <c r="N26" s="7">
        <v>10</v>
      </c>
      <c r="O26" s="7">
        <v>10</v>
      </c>
      <c r="P26" s="7">
        <v>10</v>
      </c>
      <c r="Q26" s="7">
        <v>7</v>
      </c>
      <c r="R26" s="8">
        <v>10</v>
      </c>
      <c r="S26" s="8">
        <v>10</v>
      </c>
      <c r="T26" s="9">
        <f t="shared" si="0"/>
        <v>8.58</v>
      </c>
      <c r="U26" s="11">
        <v>8.94</v>
      </c>
      <c r="V26" s="15">
        <f t="shared" si="1"/>
        <v>8.76</v>
      </c>
    </row>
    <row r="27" spans="1:22" x14ac:dyDescent="0.2">
      <c r="A27" s="6" t="s">
        <v>69</v>
      </c>
      <c r="B27" s="6" t="s">
        <v>70</v>
      </c>
      <c r="C27" s="7">
        <v>9</v>
      </c>
      <c r="D27" s="7">
        <v>9</v>
      </c>
      <c r="E27" s="7">
        <v>9</v>
      </c>
      <c r="F27" s="7">
        <v>8</v>
      </c>
      <c r="G27" s="7">
        <v>8</v>
      </c>
      <c r="H27" s="7">
        <v>9</v>
      </c>
      <c r="I27" s="7">
        <v>9</v>
      </c>
      <c r="J27" s="7">
        <v>10</v>
      </c>
      <c r="K27" s="7">
        <v>9</v>
      </c>
      <c r="L27" s="7">
        <v>7</v>
      </c>
      <c r="M27" s="7"/>
      <c r="N27" s="7">
        <v>10</v>
      </c>
      <c r="O27" s="7">
        <v>10</v>
      </c>
      <c r="P27" s="7">
        <v>10</v>
      </c>
      <c r="Q27" s="7">
        <v>9</v>
      </c>
      <c r="R27" s="8">
        <v>10</v>
      </c>
      <c r="S27" s="8">
        <v>10</v>
      </c>
      <c r="T27" s="9">
        <f t="shared" si="0"/>
        <v>9.1199999999999992</v>
      </c>
      <c r="U27" s="11">
        <v>9.4700000000000006</v>
      </c>
      <c r="V27" s="15">
        <f t="shared" si="1"/>
        <v>9.2899999999999991</v>
      </c>
    </row>
    <row r="28" spans="1:22" x14ac:dyDescent="0.2">
      <c r="A28" s="6" t="s">
        <v>71</v>
      </c>
      <c r="B28" s="6" t="s">
        <v>72</v>
      </c>
      <c r="C28" s="7">
        <v>9</v>
      </c>
      <c r="D28" s="7">
        <v>9</v>
      </c>
      <c r="E28" s="7">
        <v>10</v>
      </c>
      <c r="F28" s="7">
        <v>8</v>
      </c>
      <c r="G28" s="7">
        <v>7</v>
      </c>
      <c r="H28" s="7">
        <v>8</v>
      </c>
      <c r="I28" s="7">
        <v>7</v>
      </c>
      <c r="J28" s="7">
        <v>10</v>
      </c>
      <c r="K28" s="7">
        <v>8</v>
      </c>
      <c r="L28" s="7">
        <v>10</v>
      </c>
      <c r="M28" s="7">
        <v>10</v>
      </c>
      <c r="N28" s="7">
        <v>10</v>
      </c>
      <c r="O28" s="7">
        <v>10</v>
      </c>
      <c r="P28" s="7">
        <v>10</v>
      </c>
      <c r="Q28" s="7">
        <v>10</v>
      </c>
      <c r="R28" s="8">
        <v>10</v>
      </c>
      <c r="S28" s="8">
        <v>10</v>
      </c>
      <c r="T28" s="9">
        <f t="shared" si="0"/>
        <v>9.17</v>
      </c>
      <c r="U28" s="11">
        <v>9.11</v>
      </c>
      <c r="V28" s="15">
        <f t="shared" si="1"/>
        <v>9.14</v>
      </c>
    </row>
    <row r="29" spans="1:22" x14ac:dyDescent="0.2">
      <c r="A29" s="6" t="s">
        <v>73</v>
      </c>
      <c r="B29" s="6" t="s">
        <v>74</v>
      </c>
      <c r="C29" s="7">
        <v>10</v>
      </c>
      <c r="D29" s="7">
        <v>10</v>
      </c>
      <c r="E29" s="7">
        <v>10</v>
      </c>
      <c r="F29" s="7">
        <v>10</v>
      </c>
      <c r="G29" s="7">
        <v>10</v>
      </c>
      <c r="H29" s="7">
        <v>10</v>
      </c>
      <c r="I29" s="7">
        <v>10</v>
      </c>
      <c r="J29" s="7">
        <v>10</v>
      </c>
      <c r="K29" s="7">
        <v>10</v>
      </c>
      <c r="L29" s="7">
        <v>10</v>
      </c>
      <c r="M29" s="7"/>
      <c r="N29" s="7">
        <v>10</v>
      </c>
      <c r="O29" s="7">
        <v>10</v>
      </c>
      <c r="P29" s="7">
        <v>10</v>
      </c>
      <c r="Q29" s="7">
        <v>10</v>
      </c>
      <c r="R29" s="8">
        <v>10</v>
      </c>
      <c r="S29" s="8">
        <v>10</v>
      </c>
      <c r="T29" s="9">
        <f t="shared" si="0"/>
        <v>10</v>
      </c>
      <c r="U29" s="11">
        <v>10</v>
      </c>
      <c r="V29" s="15">
        <f t="shared" si="1"/>
        <v>10</v>
      </c>
    </row>
    <row r="30" spans="1:22" x14ac:dyDescent="0.2">
      <c r="S30" s="10" t="s">
        <v>75</v>
      </c>
      <c r="T30" s="9">
        <f>INT(AVERAGE(T2:T29)*100)/100</f>
        <v>9.44</v>
      </c>
      <c r="U30" s="12"/>
      <c r="V30" s="16"/>
    </row>
  </sheetData>
  <pageMargins left="0.78749999999999998" right="0.78749999999999998" top="1.05277777777778" bottom="1.05277777777778" header="0.78749999999999998" footer="0.78749999999999998"/>
  <pageSetup firstPageNumber="0" orientation="portrait" horizontalDpi="300" verticalDpi="300" r:id="rId1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"/>
  <sheetViews>
    <sheetView tabSelected="1" workbookViewId="0">
      <selection activeCell="B21" sqref="B21"/>
    </sheetView>
  </sheetViews>
  <sheetFormatPr defaultRowHeight="12.75" x14ac:dyDescent="0.2"/>
  <cols>
    <col min="1" max="1" width="11.7109375" bestFit="1" customWidth="1"/>
    <col min="2" max="2" width="19.5703125" bestFit="1" customWidth="1"/>
    <col min="22" max="22" width="15.7109375" bestFit="1" customWidth="1"/>
    <col min="23" max="23" width="9.140625" style="17"/>
  </cols>
  <sheetData>
    <row r="1" spans="1:23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2" t="s">
        <v>18</v>
      </c>
      <c r="T1" s="3" t="s">
        <v>76</v>
      </c>
      <c r="U1" s="11" t="s">
        <v>19</v>
      </c>
      <c r="V1" s="18" t="s">
        <v>77</v>
      </c>
      <c r="W1" s="20" t="s">
        <v>78</v>
      </c>
    </row>
    <row r="2" spans="1:23" x14ac:dyDescent="0.2">
      <c r="A2" s="6" t="s">
        <v>63</v>
      </c>
      <c r="B2" s="6" t="s">
        <v>64</v>
      </c>
      <c r="C2" s="7">
        <v>10</v>
      </c>
      <c r="D2" s="7">
        <v>10</v>
      </c>
      <c r="E2" s="7">
        <v>10</v>
      </c>
      <c r="F2" s="7">
        <v>10</v>
      </c>
      <c r="G2" s="7">
        <v>10</v>
      </c>
      <c r="H2" s="7">
        <v>10</v>
      </c>
      <c r="I2" s="7">
        <v>10</v>
      </c>
      <c r="J2" s="7">
        <v>10</v>
      </c>
      <c r="K2" s="7">
        <v>10</v>
      </c>
      <c r="L2" s="7">
        <v>10</v>
      </c>
      <c r="M2" s="7">
        <v>10</v>
      </c>
      <c r="N2" s="7">
        <v>10</v>
      </c>
      <c r="O2" s="7">
        <v>10</v>
      </c>
      <c r="P2" s="7">
        <v>10</v>
      </c>
      <c r="Q2" s="7">
        <v>10</v>
      </c>
      <c r="R2" s="8">
        <v>10</v>
      </c>
      <c r="S2" s="8">
        <v>10</v>
      </c>
      <c r="T2" s="9">
        <f>TRUNC(AVERAGE(C2:S2), 2)</f>
        <v>10</v>
      </c>
      <c r="U2" s="11">
        <v>10</v>
      </c>
      <c r="V2" s="19">
        <f>TRUNC(AVERAGE(T2:U2),2)</f>
        <v>10</v>
      </c>
      <c r="W2" s="21" t="s">
        <v>79</v>
      </c>
    </row>
    <row r="3" spans="1:23" x14ac:dyDescent="0.2">
      <c r="A3" s="6" t="s">
        <v>73</v>
      </c>
      <c r="B3" s="6" t="s">
        <v>74</v>
      </c>
      <c r="C3" s="7">
        <v>10</v>
      </c>
      <c r="D3" s="7">
        <v>10</v>
      </c>
      <c r="E3" s="7">
        <v>10</v>
      </c>
      <c r="F3" s="7">
        <v>10</v>
      </c>
      <c r="G3" s="7">
        <v>10</v>
      </c>
      <c r="H3" s="7">
        <v>10</v>
      </c>
      <c r="I3" s="7">
        <v>10</v>
      </c>
      <c r="J3" s="7">
        <v>10</v>
      </c>
      <c r="K3" s="7">
        <v>10</v>
      </c>
      <c r="L3" s="7">
        <v>10</v>
      </c>
      <c r="M3" s="7"/>
      <c r="N3" s="7">
        <v>10</v>
      </c>
      <c r="O3" s="7">
        <v>10</v>
      </c>
      <c r="P3" s="7">
        <v>10</v>
      </c>
      <c r="Q3" s="7">
        <v>10</v>
      </c>
      <c r="R3" s="8">
        <v>10</v>
      </c>
      <c r="S3" s="8">
        <v>10</v>
      </c>
      <c r="T3" s="9">
        <f>TRUNC(AVERAGE(C3:S3), 2)</f>
        <v>10</v>
      </c>
      <c r="U3" s="11">
        <v>10</v>
      </c>
      <c r="V3" s="19">
        <f>TRUNC(AVERAGE(T3:U3),2)</f>
        <v>10</v>
      </c>
      <c r="W3" s="21" t="s">
        <v>79</v>
      </c>
    </row>
    <row r="4" spans="1:23" x14ac:dyDescent="0.2">
      <c r="A4" s="6" t="s">
        <v>52</v>
      </c>
      <c r="B4" s="6" t="s">
        <v>53</v>
      </c>
      <c r="C4" s="7">
        <v>10</v>
      </c>
      <c r="D4" s="7">
        <v>10</v>
      </c>
      <c r="E4" s="7">
        <v>10</v>
      </c>
      <c r="F4" s="7">
        <v>10</v>
      </c>
      <c r="G4" s="7">
        <v>10</v>
      </c>
      <c r="H4" s="7">
        <v>10</v>
      </c>
      <c r="I4" s="7">
        <v>10</v>
      </c>
      <c r="J4" s="7">
        <v>10</v>
      </c>
      <c r="K4" s="7">
        <v>10</v>
      </c>
      <c r="L4" s="7">
        <v>10</v>
      </c>
      <c r="M4" s="7"/>
      <c r="N4" s="7">
        <v>10</v>
      </c>
      <c r="O4" s="7">
        <v>10</v>
      </c>
      <c r="P4" s="7">
        <v>10</v>
      </c>
      <c r="Q4" s="7">
        <v>10</v>
      </c>
      <c r="R4" s="8">
        <v>10</v>
      </c>
      <c r="S4" s="8">
        <v>10</v>
      </c>
      <c r="T4" s="9">
        <f>TRUNC(AVERAGE(C4:S4), 2)</f>
        <v>10</v>
      </c>
      <c r="U4" s="11">
        <v>9.94</v>
      </c>
      <c r="V4" s="19">
        <f>TRUNC(AVERAGE(T4:U4),2)</f>
        <v>9.9700000000000006</v>
      </c>
      <c r="W4" s="21" t="s">
        <v>81</v>
      </c>
    </row>
    <row r="5" spans="1:23" x14ac:dyDescent="0.2">
      <c r="A5" s="6" t="s">
        <v>50</v>
      </c>
      <c r="B5" s="6" t="s">
        <v>51</v>
      </c>
      <c r="C5" s="7">
        <v>10</v>
      </c>
      <c r="D5" s="7">
        <v>10</v>
      </c>
      <c r="E5" s="7">
        <v>10</v>
      </c>
      <c r="F5" s="7">
        <v>9</v>
      </c>
      <c r="G5" s="7">
        <v>8</v>
      </c>
      <c r="H5" s="7">
        <v>10</v>
      </c>
      <c r="I5" s="7">
        <v>10</v>
      </c>
      <c r="J5" s="7">
        <v>10</v>
      </c>
      <c r="K5" s="7">
        <v>8</v>
      </c>
      <c r="L5" s="7">
        <v>10</v>
      </c>
      <c r="M5" s="7">
        <v>10</v>
      </c>
      <c r="N5" s="7">
        <v>10</v>
      </c>
      <c r="O5" s="7">
        <v>10</v>
      </c>
      <c r="P5" s="7">
        <v>10</v>
      </c>
      <c r="Q5" s="7">
        <v>10</v>
      </c>
      <c r="R5" s="8">
        <v>10</v>
      </c>
      <c r="S5" s="8">
        <v>10</v>
      </c>
      <c r="T5" s="9">
        <f>TRUNC(AVERAGE(C5:S5), 2)</f>
        <v>9.6999999999999993</v>
      </c>
      <c r="U5" s="11">
        <v>9.58</v>
      </c>
      <c r="V5" s="19">
        <f>TRUNC(AVERAGE(T5:U5),2)</f>
        <v>9.64</v>
      </c>
      <c r="W5" s="21" t="s">
        <v>82</v>
      </c>
    </row>
    <row r="6" spans="1:23" x14ac:dyDescent="0.2">
      <c r="A6" s="6" t="s">
        <v>57</v>
      </c>
      <c r="B6" s="6" t="s">
        <v>58</v>
      </c>
      <c r="C6" s="7">
        <v>9</v>
      </c>
      <c r="D6" s="7">
        <v>10</v>
      </c>
      <c r="E6" s="7">
        <v>10</v>
      </c>
      <c r="F6" s="7">
        <v>10</v>
      </c>
      <c r="G6" s="7">
        <v>9</v>
      </c>
      <c r="H6" s="7">
        <v>10</v>
      </c>
      <c r="I6" s="7">
        <v>9</v>
      </c>
      <c r="J6" s="7">
        <v>10</v>
      </c>
      <c r="K6" s="7">
        <v>10</v>
      </c>
      <c r="L6" s="7">
        <v>10</v>
      </c>
      <c r="M6" s="7"/>
      <c r="N6" s="7">
        <v>10</v>
      </c>
      <c r="O6" s="7">
        <v>10</v>
      </c>
      <c r="P6" s="7">
        <v>10</v>
      </c>
      <c r="Q6" s="7">
        <v>10</v>
      </c>
      <c r="R6" s="8">
        <v>10</v>
      </c>
      <c r="S6" s="8">
        <v>10</v>
      </c>
      <c r="T6" s="9">
        <f>TRUNC(AVERAGE(C6:S6), 2)</f>
        <v>9.81</v>
      </c>
      <c r="U6" s="11">
        <v>9.4700000000000006</v>
      </c>
      <c r="V6" s="19">
        <f>TRUNC(AVERAGE(T6:U6),2)</f>
        <v>9.64</v>
      </c>
      <c r="W6" s="21" t="s">
        <v>82</v>
      </c>
    </row>
    <row r="7" spans="1:23" x14ac:dyDescent="0.2">
      <c r="A7" s="6" t="s">
        <v>24</v>
      </c>
      <c r="B7" s="6" t="s">
        <v>25</v>
      </c>
      <c r="C7" s="7">
        <v>10</v>
      </c>
      <c r="D7" s="7">
        <v>10</v>
      </c>
      <c r="E7" s="7">
        <v>10</v>
      </c>
      <c r="F7" s="7">
        <v>9</v>
      </c>
      <c r="G7" s="7">
        <v>8</v>
      </c>
      <c r="H7" s="7">
        <v>10</v>
      </c>
      <c r="I7" s="7">
        <v>9</v>
      </c>
      <c r="J7" s="7">
        <v>10</v>
      </c>
      <c r="K7" s="7">
        <v>8</v>
      </c>
      <c r="L7" s="7">
        <v>10</v>
      </c>
      <c r="M7" s="7"/>
      <c r="N7" s="7">
        <v>10</v>
      </c>
      <c r="O7" s="7">
        <v>10</v>
      </c>
      <c r="P7" s="7">
        <v>10</v>
      </c>
      <c r="Q7" s="7">
        <v>10</v>
      </c>
      <c r="R7" s="8">
        <v>10</v>
      </c>
      <c r="S7" s="8">
        <v>10</v>
      </c>
      <c r="T7" s="9">
        <f>TRUNC(AVERAGE(C7:S7), 2)</f>
        <v>9.6199999999999992</v>
      </c>
      <c r="U7" s="11">
        <v>9.64</v>
      </c>
      <c r="V7" s="19">
        <f>TRUNC(AVERAGE(T7:U7),2)</f>
        <v>9.6300000000000008</v>
      </c>
      <c r="W7" s="21" t="s">
        <v>80</v>
      </c>
    </row>
    <row r="8" spans="1:23" x14ac:dyDescent="0.2">
      <c r="A8" s="6" t="s">
        <v>44</v>
      </c>
      <c r="B8" s="6" t="s">
        <v>45</v>
      </c>
      <c r="C8" s="7">
        <v>9</v>
      </c>
      <c r="D8" s="7">
        <v>9</v>
      </c>
      <c r="E8" s="7">
        <v>9</v>
      </c>
      <c r="F8" s="7">
        <v>10</v>
      </c>
      <c r="G8" s="7">
        <v>9</v>
      </c>
      <c r="H8" s="7">
        <v>10</v>
      </c>
      <c r="I8" s="7">
        <v>10</v>
      </c>
      <c r="J8" s="7">
        <v>10</v>
      </c>
      <c r="K8" s="7">
        <v>8</v>
      </c>
      <c r="L8" s="7">
        <v>10</v>
      </c>
      <c r="M8" s="7">
        <v>10</v>
      </c>
      <c r="N8" s="7">
        <v>10</v>
      </c>
      <c r="O8" s="7">
        <v>10</v>
      </c>
      <c r="P8" s="7">
        <v>10</v>
      </c>
      <c r="Q8" s="7">
        <v>10</v>
      </c>
      <c r="R8" s="8">
        <v>10</v>
      </c>
      <c r="S8" s="8">
        <v>10</v>
      </c>
      <c r="T8" s="9">
        <f>TRUNC(AVERAGE(C8:S8), 2)</f>
        <v>9.64</v>
      </c>
      <c r="U8" s="11">
        <v>9.58</v>
      </c>
      <c r="V8" s="19">
        <f>TRUNC(AVERAGE(T8:U8),2)</f>
        <v>9.61</v>
      </c>
      <c r="W8" s="21" t="s">
        <v>80</v>
      </c>
    </row>
    <row r="9" spans="1:23" x14ac:dyDescent="0.2">
      <c r="A9" s="6" t="s">
        <v>32</v>
      </c>
      <c r="B9" s="6" t="s">
        <v>33</v>
      </c>
      <c r="C9" s="7">
        <v>10</v>
      </c>
      <c r="D9" s="7">
        <v>10</v>
      </c>
      <c r="E9" s="7">
        <v>9</v>
      </c>
      <c r="F9" s="7">
        <v>9</v>
      </c>
      <c r="G9" s="7">
        <v>8</v>
      </c>
      <c r="H9" s="7">
        <v>10</v>
      </c>
      <c r="I9" s="7">
        <v>10</v>
      </c>
      <c r="J9" s="7">
        <v>10</v>
      </c>
      <c r="K9" s="7">
        <v>9</v>
      </c>
      <c r="L9" s="7">
        <v>10</v>
      </c>
      <c r="M9" s="7">
        <v>10</v>
      </c>
      <c r="N9" s="7">
        <v>10</v>
      </c>
      <c r="O9" s="7">
        <v>10</v>
      </c>
      <c r="P9" s="7">
        <v>10</v>
      </c>
      <c r="Q9" s="7">
        <v>7</v>
      </c>
      <c r="R9" s="8">
        <v>10</v>
      </c>
      <c r="S9" s="8">
        <v>10</v>
      </c>
      <c r="T9" s="9">
        <f>TRUNC(AVERAGE(C9:S9), 2)</f>
        <v>9.52</v>
      </c>
      <c r="U9" s="11">
        <v>9.64</v>
      </c>
      <c r="V9" s="19">
        <f>TRUNC(AVERAGE(T9:U9),2)</f>
        <v>9.58</v>
      </c>
      <c r="W9" s="21" t="s">
        <v>80</v>
      </c>
    </row>
    <row r="10" spans="1:23" x14ac:dyDescent="0.2">
      <c r="A10" s="6" t="s">
        <v>48</v>
      </c>
      <c r="B10" s="6" t="s">
        <v>49</v>
      </c>
      <c r="C10" s="7">
        <v>10</v>
      </c>
      <c r="D10" s="7">
        <v>10</v>
      </c>
      <c r="E10" s="7">
        <v>9</v>
      </c>
      <c r="F10" s="7">
        <v>9</v>
      </c>
      <c r="G10" s="7">
        <v>9</v>
      </c>
      <c r="H10" s="7">
        <v>8</v>
      </c>
      <c r="I10" s="7">
        <v>10</v>
      </c>
      <c r="J10" s="7">
        <v>10</v>
      </c>
      <c r="K10" s="7">
        <v>9</v>
      </c>
      <c r="L10" s="7">
        <v>10</v>
      </c>
      <c r="M10" s="7">
        <v>10</v>
      </c>
      <c r="N10" s="7">
        <v>10</v>
      </c>
      <c r="O10" s="7">
        <v>10</v>
      </c>
      <c r="P10" s="7">
        <v>10</v>
      </c>
      <c r="Q10" s="7">
        <v>9</v>
      </c>
      <c r="R10" s="8">
        <v>10</v>
      </c>
      <c r="S10" s="8">
        <v>10</v>
      </c>
      <c r="T10" s="9">
        <f>TRUNC(AVERAGE(C10:S10), 2)</f>
        <v>9.58</v>
      </c>
      <c r="U10" s="11">
        <v>9.58</v>
      </c>
      <c r="V10" s="19">
        <f>TRUNC(AVERAGE(T10:U10),2)</f>
        <v>9.58</v>
      </c>
      <c r="W10" s="21" t="s">
        <v>80</v>
      </c>
    </row>
    <row r="11" spans="1:23" x14ac:dyDescent="0.2">
      <c r="A11" s="6" t="s">
        <v>54</v>
      </c>
      <c r="B11" s="6" t="s">
        <v>55</v>
      </c>
      <c r="C11" s="7">
        <v>10</v>
      </c>
      <c r="D11" s="7">
        <v>10</v>
      </c>
      <c r="E11" s="7">
        <v>10</v>
      </c>
      <c r="F11" s="7">
        <v>9</v>
      </c>
      <c r="G11" s="7">
        <v>9</v>
      </c>
      <c r="H11" s="7">
        <v>10</v>
      </c>
      <c r="I11" s="7">
        <v>10</v>
      </c>
      <c r="J11" s="7">
        <v>10</v>
      </c>
      <c r="K11" s="7">
        <v>9</v>
      </c>
      <c r="L11" s="7">
        <v>10</v>
      </c>
      <c r="M11" s="7"/>
      <c r="N11" s="7">
        <v>10</v>
      </c>
      <c r="O11" s="7">
        <v>10</v>
      </c>
      <c r="P11" s="7">
        <v>10</v>
      </c>
      <c r="Q11" s="7">
        <v>10</v>
      </c>
      <c r="R11" s="8">
        <v>10</v>
      </c>
      <c r="S11" s="8">
        <v>10</v>
      </c>
      <c r="T11" s="9">
        <f>TRUNC(AVERAGE(C11:S11), 2)</f>
        <v>9.81</v>
      </c>
      <c r="U11" s="11">
        <v>9.35</v>
      </c>
      <c r="V11" s="19">
        <f>TRUNC(AVERAGE(T11:U11),2)</f>
        <v>9.58</v>
      </c>
      <c r="W11" s="21" t="s">
        <v>80</v>
      </c>
    </row>
    <row r="12" spans="1:23" x14ac:dyDescent="0.2">
      <c r="A12" s="6" t="s">
        <v>65</v>
      </c>
      <c r="B12" s="6" t="s">
        <v>66</v>
      </c>
      <c r="C12" s="7">
        <v>10</v>
      </c>
      <c r="D12" s="7">
        <v>10</v>
      </c>
      <c r="E12" s="7">
        <v>10</v>
      </c>
      <c r="F12" s="7">
        <v>10</v>
      </c>
      <c r="G12" s="7">
        <v>8</v>
      </c>
      <c r="H12" s="7">
        <v>10</v>
      </c>
      <c r="I12" s="7">
        <v>10</v>
      </c>
      <c r="J12" s="7">
        <v>10</v>
      </c>
      <c r="K12" s="7">
        <v>8</v>
      </c>
      <c r="L12" s="7">
        <v>10</v>
      </c>
      <c r="M12" s="7">
        <v>10</v>
      </c>
      <c r="N12" s="7">
        <v>10</v>
      </c>
      <c r="O12" s="7">
        <v>10</v>
      </c>
      <c r="P12" s="7">
        <v>10</v>
      </c>
      <c r="Q12" s="7">
        <v>9</v>
      </c>
      <c r="R12" s="8">
        <v>10</v>
      </c>
      <c r="S12" s="8">
        <v>10</v>
      </c>
      <c r="T12" s="9">
        <f>TRUNC(AVERAGE(C12:S12), 2)</f>
        <v>9.6999999999999993</v>
      </c>
      <c r="U12" s="11">
        <v>9.4700000000000006</v>
      </c>
      <c r="V12" s="19">
        <f>TRUNC(AVERAGE(T12:U12),2)</f>
        <v>9.58</v>
      </c>
      <c r="W12" s="21" t="s">
        <v>80</v>
      </c>
    </row>
    <row r="13" spans="1:23" x14ac:dyDescent="0.2">
      <c r="A13" s="6" t="s">
        <v>38</v>
      </c>
      <c r="B13" s="6" t="s">
        <v>39</v>
      </c>
      <c r="C13" s="7">
        <v>10</v>
      </c>
      <c r="D13" s="7">
        <v>10</v>
      </c>
      <c r="E13" s="7">
        <v>10</v>
      </c>
      <c r="F13" s="7">
        <v>8</v>
      </c>
      <c r="G13" s="7">
        <v>8</v>
      </c>
      <c r="H13" s="7">
        <v>9</v>
      </c>
      <c r="I13" s="7">
        <v>10</v>
      </c>
      <c r="J13" s="7">
        <v>10</v>
      </c>
      <c r="K13" s="7">
        <v>8</v>
      </c>
      <c r="L13" s="7">
        <v>9</v>
      </c>
      <c r="M13" s="7"/>
      <c r="N13" s="7">
        <v>10</v>
      </c>
      <c r="O13" s="7">
        <v>10</v>
      </c>
      <c r="P13" s="7">
        <v>10</v>
      </c>
      <c r="Q13" s="7">
        <v>9</v>
      </c>
      <c r="R13" s="8">
        <v>10</v>
      </c>
      <c r="S13" s="8">
        <v>10</v>
      </c>
      <c r="T13" s="9">
        <f>TRUNC(AVERAGE(C13:S13), 2)</f>
        <v>9.43</v>
      </c>
      <c r="U13" s="11">
        <v>9.6999999999999993</v>
      </c>
      <c r="V13" s="19">
        <f>TRUNC(AVERAGE(T13:U13),2)</f>
        <v>9.56</v>
      </c>
      <c r="W13" s="21" t="s">
        <v>80</v>
      </c>
    </row>
    <row r="14" spans="1:23" x14ac:dyDescent="0.2">
      <c r="A14" s="6" t="s">
        <v>36</v>
      </c>
      <c r="B14" s="6" t="s">
        <v>37</v>
      </c>
      <c r="C14" s="7">
        <v>9</v>
      </c>
      <c r="D14" s="7">
        <v>9</v>
      </c>
      <c r="E14" s="7">
        <v>10</v>
      </c>
      <c r="F14" s="7">
        <v>9</v>
      </c>
      <c r="G14" s="7">
        <v>8</v>
      </c>
      <c r="H14" s="7">
        <v>9</v>
      </c>
      <c r="I14" s="7">
        <v>10</v>
      </c>
      <c r="J14" s="7">
        <v>9</v>
      </c>
      <c r="K14" s="7">
        <v>10</v>
      </c>
      <c r="L14" s="7">
        <v>10</v>
      </c>
      <c r="M14" s="7">
        <v>10</v>
      </c>
      <c r="N14" s="7">
        <v>10</v>
      </c>
      <c r="O14" s="7">
        <v>10</v>
      </c>
      <c r="P14" s="7">
        <v>10</v>
      </c>
      <c r="Q14" s="7">
        <v>9</v>
      </c>
      <c r="R14" s="8">
        <v>10</v>
      </c>
      <c r="S14" s="8">
        <v>10</v>
      </c>
      <c r="T14" s="9">
        <f>TRUNC(AVERAGE(C14:S14), 2)</f>
        <v>9.52</v>
      </c>
      <c r="U14" s="11">
        <v>9.52</v>
      </c>
      <c r="V14" s="19">
        <f>TRUNC(AVERAGE(T14:U14),2)</f>
        <v>9.52</v>
      </c>
      <c r="W14" s="21" t="s">
        <v>80</v>
      </c>
    </row>
    <row r="15" spans="1:23" x14ac:dyDescent="0.2">
      <c r="A15" s="6" t="s">
        <v>28</v>
      </c>
      <c r="B15" s="6" t="s">
        <v>29</v>
      </c>
      <c r="C15" s="7">
        <v>9</v>
      </c>
      <c r="D15" s="7">
        <v>10</v>
      </c>
      <c r="E15" s="7">
        <v>10</v>
      </c>
      <c r="F15" s="7">
        <v>10</v>
      </c>
      <c r="G15" s="7">
        <v>8</v>
      </c>
      <c r="H15" s="7">
        <v>10</v>
      </c>
      <c r="I15" s="7">
        <v>9</v>
      </c>
      <c r="J15" s="7">
        <v>10</v>
      </c>
      <c r="K15" s="7">
        <v>8</v>
      </c>
      <c r="L15" s="7">
        <v>10</v>
      </c>
      <c r="M15" s="7">
        <v>10</v>
      </c>
      <c r="N15" s="7">
        <v>10</v>
      </c>
      <c r="O15" s="7">
        <v>10</v>
      </c>
      <c r="P15" s="7"/>
      <c r="Q15" s="7">
        <v>9</v>
      </c>
      <c r="R15" s="8">
        <v>10</v>
      </c>
      <c r="S15" s="8">
        <v>10</v>
      </c>
      <c r="T15" s="9">
        <f>TRUNC(AVERAGE(C15:S15), 2)</f>
        <v>9.56</v>
      </c>
      <c r="U15" s="11">
        <v>9.43</v>
      </c>
      <c r="V15" s="19">
        <f>TRUNC(AVERAGE(T15:U15),2)</f>
        <v>9.49</v>
      </c>
      <c r="W15" s="21" t="s">
        <v>80</v>
      </c>
    </row>
    <row r="16" spans="1:23" x14ac:dyDescent="0.2">
      <c r="A16" s="6" t="s">
        <v>42</v>
      </c>
      <c r="B16" s="6" t="s">
        <v>43</v>
      </c>
      <c r="C16" s="7">
        <v>9</v>
      </c>
      <c r="D16" s="7">
        <v>10</v>
      </c>
      <c r="E16" s="7">
        <v>10</v>
      </c>
      <c r="F16" s="7">
        <v>9</v>
      </c>
      <c r="G16" s="7">
        <v>8</v>
      </c>
      <c r="H16" s="7">
        <v>10</v>
      </c>
      <c r="I16" s="7">
        <v>9</v>
      </c>
      <c r="J16" s="7">
        <v>10</v>
      </c>
      <c r="K16" s="7">
        <v>8</v>
      </c>
      <c r="L16" s="7">
        <v>10</v>
      </c>
      <c r="M16" s="7">
        <v>10</v>
      </c>
      <c r="N16" s="7">
        <v>10</v>
      </c>
      <c r="O16" s="7">
        <v>10</v>
      </c>
      <c r="P16" s="7">
        <v>10</v>
      </c>
      <c r="Q16" s="7">
        <v>8</v>
      </c>
      <c r="R16" s="8">
        <v>10</v>
      </c>
      <c r="S16" s="8">
        <v>10</v>
      </c>
      <c r="T16" s="9">
        <f>TRUNC(AVERAGE(C16:S16), 2)</f>
        <v>9.4700000000000006</v>
      </c>
      <c r="U16" s="11">
        <v>9.52</v>
      </c>
      <c r="V16" s="19">
        <f>TRUNC(AVERAGE(T16:U16),2)</f>
        <v>9.49</v>
      </c>
      <c r="W16" s="21" t="s">
        <v>80</v>
      </c>
    </row>
    <row r="17" spans="1:23" x14ac:dyDescent="0.2">
      <c r="A17" s="6" t="s">
        <v>46</v>
      </c>
      <c r="B17" s="6" t="s">
        <v>47</v>
      </c>
      <c r="C17" s="7">
        <v>9</v>
      </c>
      <c r="D17" s="7">
        <v>10</v>
      </c>
      <c r="E17" s="7">
        <v>9</v>
      </c>
      <c r="F17" s="7">
        <v>8</v>
      </c>
      <c r="G17" s="7">
        <v>8</v>
      </c>
      <c r="H17" s="7">
        <v>8</v>
      </c>
      <c r="I17" s="7">
        <v>10</v>
      </c>
      <c r="J17" s="7">
        <v>10</v>
      </c>
      <c r="K17" s="7">
        <v>9</v>
      </c>
      <c r="L17" s="7">
        <v>10</v>
      </c>
      <c r="M17" s="7">
        <v>10</v>
      </c>
      <c r="N17" s="7">
        <v>10</v>
      </c>
      <c r="O17" s="7">
        <v>10</v>
      </c>
      <c r="P17" s="7">
        <v>10</v>
      </c>
      <c r="Q17" s="7">
        <v>9</v>
      </c>
      <c r="R17" s="8">
        <v>10</v>
      </c>
      <c r="S17" s="8">
        <v>10</v>
      </c>
      <c r="T17" s="9">
        <f>TRUNC(AVERAGE(C17:S17), 2)</f>
        <v>9.41</v>
      </c>
      <c r="U17" s="11">
        <v>9.4700000000000006</v>
      </c>
      <c r="V17" s="19">
        <f>TRUNC(AVERAGE(T17:U17),2)</f>
        <v>9.44</v>
      </c>
      <c r="W17" s="21" t="s">
        <v>80</v>
      </c>
    </row>
    <row r="18" spans="1:23" x14ac:dyDescent="0.2">
      <c r="A18" s="6" t="s">
        <v>22</v>
      </c>
      <c r="B18" s="6" t="s">
        <v>23</v>
      </c>
      <c r="C18" s="7">
        <v>9</v>
      </c>
      <c r="D18" s="7">
        <v>10</v>
      </c>
      <c r="E18" s="7">
        <v>9</v>
      </c>
      <c r="F18" s="7">
        <v>9</v>
      </c>
      <c r="G18" s="7">
        <v>10</v>
      </c>
      <c r="H18" s="7">
        <v>10</v>
      </c>
      <c r="I18" s="7">
        <v>9</v>
      </c>
      <c r="J18" s="7">
        <v>9</v>
      </c>
      <c r="K18" s="7">
        <v>9</v>
      </c>
      <c r="L18" s="7">
        <v>10</v>
      </c>
      <c r="M18" s="7">
        <v>10</v>
      </c>
      <c r="N18" s="7">
        <v>10</v>
      </c>
      <c r="O18" s="7">
        <v>10</v>
      </c>
      <c r="P18" s="7">
        <v>10</v>
      </c>
      <c r="Q18" s="7">
        <v>8</v>
      </c>
      <c r="R18" s="8">
        <v>10</v>
      </c>
      <c r="S18" s="8">
        <v>10</v>
      </c>
      <c r="T18" s="9">
        <f>TRUNC(AVERAGE(C18:S18), 2)</f>
        <v>9.52</v>
      </c>
      <c r="U18" s="11">
        <v>9.2899999999999991</v>
      </c>
      <c r="V18" s="19">
        <f>TRUNC(AVERAGE(T18:U18),2)</f>
        <v>9.4</v>
      </c>
      <c r="W18" s="21" t="s">
        <v>80</v>
      </c>
    </row>
    <row r="19" spans="1:23" x14ac:dyDescent="0.2">
      <c r="A19" s="6" t="s">
        <v>26</v>
      </c>
      <c r="B19" s="6" t="s">
        <v>27</v>
      </c>
      <c r="C19" s="7">
        <v>9</v>
      </c>
      <c r="D19" s="7">
        <v>10</v>
      </c>
      <c r="E19" s="7">
        <v>10</v>
      </c>
      <c r="F19" s="7">
        <v>8</v>
      </c>
      <c r="G19" s="7">
        <v>6</v>
      </c>
      <c r="H19" s="7">
        <v>8</v>
      </c>
      <c r="I19" s="7">
        <v>9</v>
      </c>
      <c r="J19" s="7">
        <v>10</v>
      </c>
      <c r="K19" s="7">
        <v>9</v>
      </c>
      <c r="L19" s="7">
        <v>10</v>
      </c>
      <c r="M19" s="7"/>
      <c r="N19" s="7">
        <v>10</v>
      </c>
      <c r="O19" s="7">
        <v>10</v>
      </c>
      <c r="P19" s="7">
        <v>10</v>
      </c>
      <c r="Q19" s="7">
        <v>7</v>
      </c>
      <c r="R19" s="8">
        <v>10</v>
      </c>
      <c r="S19" s="8">
        <v>10</v>
      </c>
      <c r="T19" s="9">
        <f>TRUNC(AVERAGE(C19:S19), 2)</f>
        <v>9.1199999999999992</v>
      </c>
      <c r="U19" s="11">
        <v>9.64</v>
      </c>
      <c r="V19" s="19">
        <f>TRUNC(AVERAGE(T19:U19),2)</f>
        <v>9.3800000000000008</v>
      </c>
      <c r="W19" s="21" t="s">
        <v>80</v>
      </c>
    </row>
    <row r="20" spans="1:23" x14ac:dyDescent="0.2">
      <c r="A20" s="6" t="s">
        <v>34</v>
      </c>
      <c r="B20" s="6" t="s">
        <v>35</v>
      </c>
      <c r="C20" s="7">
        <v>10</v>
      </c>
      <c r="D20" s="7">
        <v>10</v>
      </c>
      <c r="E20" s="7">
        <v>10</v>
      </c>
      <c r="F20" s="7">
        <v>9</v>
      </c>
      <c r="G20" s="7">
        <v>8</v>
      </c>
      <c r="H20" s="7">
        <v>9</v>
      </c>
      <c r="I20" s="7">
        <v>10</v>
      </c>
      <c r="J20" s="7">
        <v>10</v>
      </c>
      <c r="K20" s="7">
        <v>7</v>
      </c>
      <c r="L20" s="7">
        <v>10</v>
      </c>
      <c r="M20" s="7"/>
      <c r="N20" s="7">
        <v>10</v>
      </c>
      <c r="O20" s="7">
        <v>10</v>
      </c>
      <c r="P20" s="7">
        <v>10</v>
      </c>
      <c r="Q20" s="7">
        <v>7</v>
      </c>
      <c r="R20" s="8">
        <v>10</v>
      </c>
      <c r="S20" s="8">
        <v>10</v>
      </c>
      <c r="T20" s="9">
        <f>TRUNC(AVERAGE(C20:S20), 2)</f>
        <v>9.3699999999999992</v>
      </c>
      <c r="U20" s="11">
        <v>9.35</v>
      </c>
      <c r="V20" s="19">
        <f>TRUNC(AVERAGE(T20:U20),2)</f>
        <v>9.36</v>
      </c>
      <c r="W20" s="21" t="s">
        <v>80</v>
      </c>
    </row>
    <row r="21" spans="1:23" x14ac:dyDescent="0.2">
      <c r="A21" s="6" t="s">
        <v>40</v>
      </c>
      <c r="B21" s="6" t="s">
        <v>41</v>
      </c>
      <c r="C21" s="7">
        <v>9</v>
      </c>
      <c r="D21" s="7">
        <v>9</v>
      </c>
      <c r="E21" s="7">
        <v>10</v>
      </c>
      <c r="F21" s="7">
        <v>8</v>
      </c>
      <c r="G21" s="7">
        <v>8</v>
      </c>
      <c r="H21" s="7">
        <v>10</v>
      </c>
      <c r="I21" s="7">
        <v>10</v>
      </c>
      <c r="J21" s="7">
        <v>10</v>
      </c>
      <c r="K21" s="7">
        <v>8</v>
      </c>
      <c r="L21" s="7">
        <v>10</v>
      </c>
      <c r="M21" s="7"/>
      <c r="N21" s="7">
        <v>10</v>
      </c>
      <c r="O21" s="7">
        <v>10</v>
      </c>
      <c r="P21" s="7"/>
      <c r="Q21" s="7">
        <v>8</v>
      </c>
      <c r="R21" s="8">
        <v>10</v>
      </c>
      <c r="S21" s="8">
        <v>10</v>
      </c>
      <c r="T21" s="9">
        <f>TRUNC(AVERAGE(C21:S21), 2)</f>
        <v>9.33</v>
      </c>
      <c r="U21" s="11">
        <v>9.3699999999999992</v>
      </c>
      <c r="V21" s="19">
        <f>TRUNC(AVERAGE(T21:U21),2)</f>
        <v>9.35</v>
      </c>
      <c r="W21" s="21" t="s">
        <v>80</v>
      </c>
    </row>
    <row r="22" spans="1:23" x14ac:dyDescent="0.2">
      <c r="A22" s="6" t="s">
        <v>54</v>
      </c>
      <c r="B22" s="6" t="s">
        <v>56</v>
      </c>
      <c r="C22" s="7">
        <v>9</v>
      </c>
      <c r="D22" s="7">
        <v>10</v>
      </c>
      <c r="E22" s="7">
        <v>9</v>
      </c>
      <c r="F22" s="7">
        <v>9</v>
      </c>
      <c r="G22" s="7">
        <v>8</v>
      </c>
      <c r="H22" s="7">
        <v>8</v>
      </c>
      <c r="I22" s="7">
        <v>8</v>
      </c>
      <c r="J22" s="7">
        <v>10</v>
      </c>
      <c r="K22" s="7">
        <v>8</v>
      </c>
      <c r="L22" s="7">
        <v>10</v>
      </c>
      <c r="M22" s="7">
        <v>10</v>
      </c>
      <c r="N22" s="7">
        <v>10</v>
      </c>
      <c r="O22" s="7">
        <v>10</v>
      </c>
      <c r="P22" s="7">
        <v>10</v>
      </c>
      <c r="Q22" s="7">
        <v>10</v>
      </c>
      <c r="R22" s="8">
        <v>10</v>
      </c>
      <c r="S22" s="8">
        <v>10</v>
      </c>
      <c r="T22" s="9">
        <f>TRUNC(AVERAGE(C22:S22), 2)</f>
        <v>9.35</v>
      </c>
      <c r="U22" s="11">
        <v>9.35</v>
      </c>
      <c r="V22" s="19">
        <f>TRUNC(AVERAGE(T22:U22),2)</f>
        <v>9.35</v>
      </c>
      <c r="W22" s="21" t="s">
        <v>80</v>
      </c>
    </row>
    <row r="23" spans="1:23" x14ac:dyDescent="0.2">
      <c r="A23" s="6" t="s">
        <v>61</v>
      </c>
      <c r="B23" s="6" t="s">
        <v>62</v>
      </c>
      <c r="C23" s="7">
        <v>9</v>
      </c>
      <c r="D23" s="7">
        <v>10</v>
      </c>
      <c r="E23" s="7">
        <v>9</v>
      </c>
      <c r="F23" s="7">
        <v>8</v>
      </c>
      <c r="G23" s="7">
        <v>6</v>
      </c>
      <c r="H23" s="7">
        <v>10</v>
      </c>
      <c r="I23" s="7">
        <v>8</v>
      </c>
      <c r="J23" s="7">
        <v>10</v>
      </c>
      <c r="K23" s="7">
        <v>9</v>
      </c>
      <c r="L23" s="7">
        <v>9</v>
      </c>
      <c r="M23" s="7">
        <v>10</v>
      </c>
      <c r="N23" s="7">
        <v>10</v>
      </c>
      <c r="O23" s="7">
        <v>10</v>
      </c>
      <c r="P23" s="7">
        <v>10</v>
      </c>
      <c r="Q23" s="7">
        <v>9</v>
      </c>
      <c r="R23" s="8">
        <v>10</v>
      </c>
      <c r="S23" s="8">
        <v>10</v>
      </c>
      <c r="T23" s="9">
        <f>TRUNC(AVERAGE(C23:S23), 2)</f>
        <v>9.23</v>
      </c>
      <c r="U23" s="11">
        <v>9.41</v>
      </c>
      <c r="V23" s="19">
        <f>TRUNC(AVERAGE(T23:U23),2)</f>
        <v>9.32</v>
      </c>
      <c r="W23" s="21" t="s">
        <v>80</v>
      </c>
    </row>
    <row r="24" spans="1:23" x14ac:dyDescent="0.2">
      <c r="A24" s="6" t="s">
        <v>69</v>
      </c>
      <c r="B24" s="6" t="s">
        <v>70</v>
      </c>
      <c r="C24" s="7">
        <v>9</v>
      </c>
      <c r="D24" s="7">
        <v>9</v>
      </c>
      <c r="E24" s="7">
        <v>9</v>
      </c>
      <c r="F24" s="7">
        <v>8</v>
      </c>
      <c r="G24" s="7">
        <v>8</v>
      </c>
      <c r="H24" s="7">
        <v>9</v>
      </c>
      <c r="I24" s="7">
        <v>9</v>
      </c>
      <c r="J24" s="7">
        <v>10</v>
      </c>
      <c r="K24" s="7">
        <v>9</v>
      </c>
      <c r="L24" s="7">
        <v>7</v>
      </c>
      <c r="M24" s="7"/>
      <c r="N24" s="7">
        <v>10</v>
      </c>
      <c r="O24" s="7">
        <v>10</v>
      </c>
      <c r="P24" s="7">
        <v>10</v>
      </c>
      <c r="Q24" s="7">
        <v>9</v>
      </c>
      <c r="R24" s="8">
        <v>10</v>
      </c>
      <c r="S24" s="8">
        <v>10</v>
      </c>
      <c r="T24" s="9">
        <f>TRUNC(AVERAGE(C24:S24), 2)</f>
        <v>9.1199999999999992</v>
      </c>
      <c r="U24" s="11">
        <v>9.4700000000000006</v>
      </c>
      <c r="V24" s="19">
        <f>TRUNC(AVERAGE(T24:U24),2)</f>
        <v>9.2899999999999991</v>
      </c>
      <c r="W24" s="21" t="s">
        <v>80</v>
      </c>
    </row>
    <row r="25" spans="1:23" x14ac:dyDescent="0.2">
      <c r="A25" s="6" t="s">
        <v>20</v>
      </c>
      <c r="B25" s="6" t="s">
        <v>21</v>
      </c>
      <c r="C25" s="7">
        <v>9</v>
      </c>
      <c r="D25" s="7">
        <v>9</v>
      </c>
      <c r="E25" s="7">
        <v>9</v>
      </c>
      <c r="F25" s="7">
        <v>9</v>
      </c>
      <c r="G25" s="7">
        <v>8</v>
      </c>
      <c r="H25" s="7">
        <v>9</v>
      </c>
      <c r="I25" s="7">
        <v>9</v>
      </c>
      <c r="J25" s="7">
        <v>10</v>
      </c>
      <c r="K25" s="7">
        <v>9</v>
      </c>
      <c r="L25" s="7">
        <v>10</v>
      </c>
      <c r="M25" s="7">
        <v>10</v>
      </c>
      <c r="N25" s="7">
        <v>10</v>
      </c>
      <c r="O25" s="7">
        <v>10</v>
      </c>
      <c r="P25" s="7">
        <v>10</v>
      </c>
      <c r="Q25" s="7">
        <v>9</v>
      </c>
      <c r="R25" s="8">
        <v>10</v>
      </c>
      <c r="S25" s="8">
        <v>10</v>
      </c>
      <c r="T25" s="9">
        <f>TRUNC(AVERAGE(C25:S25), 2)</f>
        <v>9.41</v>
      </c>
      <c r="U25" s="11">
        <v>9</v>
      </c>
      <c r="V25" s="19">
        <f>TRUNC(AVERAGE(T25:U25),2)</f>
        <v>9.1999999999999993</v>
      </c>
      <c r="W25" s="21" t="s">
        <v>80</v>
      </c>
    </row>
    <row r="26" spans="1:23" x14ac:dyDescent="0.2">
      <c r="A26" s="6" t="s">
        <v>59</v>
      </c>
      <c r="B26" s="6" t="s">
        <v>60</v>
      </c>
      <c r="C26" s="7">
        <v>9</v>
      </c>
      <c r="D26" s="7">
        <v>10</v>
      </c>
      <c r="E26" s="7">
        <v>10</v>
      </c>
      <c r="F26" s="7">
        <v>9</v>
      </c>
      <c r="G26" s="7">
        <v>7</v>
      </c>
      <c r="H26" s="7">
        <v>7</v>
      </c>
      <c r="I26" s="7">
        <v>9</v>
      </c>
      <c r="J26" s="7">
        <v>9</v>
      </c>
      <c r="K26" s="7">
        <v>8</v>
      </c>
      <c r="L26" s="7">
        <v>9</v>
      </c>
      <c r="M26" s="7"/>
      <c r="N26" s="7">
        <v>10</v>
      </c>
      <c r="O26" s="7">
        <v>10</v>
      </c>
      <c r="P26" s="7">
        <v>10</v>
      </c>
      <c r="Q26" s="7">
        <v>10</v>
      </c>
      <c r="R26" s="8">
        <v>10</v>
      </c>
      <c r="S26" s="8">
        <v>10</v>
      </c>
      <c r="T26" s="9">
        <f>TRUNC(AVERAGE(C26:S26), 2)</f>
        <v>9.18</v>
      </c>
      <c r="U26" s="11">
        <v>9.17</v>
      </c>
      <c r="V26" s="19">
        <f>TRUNC(AVERAGE(T26:U26),2)</f>
        <v>9.17</v>
      </c>
      <c r="W26" s="21" t="s">
        <v>80</v>
      </c>
    </row>
    <row r="27" spans="1:23" x14ac:dyDescent="0.2">
      <c r="A27" s="6" t="s">
        <v>71</v>
      </c>
      <c r="B27" s="6" t="s">
        <v>72</v>
      </c>
      <c r="C27" s="7">
        <v>9</v>
      </c>
      <c r="D27" s="7">
        <v>9</v>
      </c>
      <c r="E27" s="7">
        <v>10</v>
      </c>
      <c r="F27" s="7">
        <v>8</v>
      </c>
      <c r="G27" s="7">
        <v>7</v>
      </c>
      <c r="H27" s="7">
        <v>8</v>
      </c>
      <c r="I27" s="7">
        <v>7</v>
      </c>
      <c r="J27" s="7">
        <v>10</v>
      </c>
      <c r="K27" s="7">
        <v>8</v>
      </c>
      <c r="L27" s="7">
        <v>10</v>
      </c>
      <c r="M27" s="7">
        <v>10</v>
      </c>
      <c r="N27" s="7">
        <v>10</v>
      </c>
      <c r="O27" s="7">
        <v>10</v>
      </c>
      <c r="P27" s="7">
        <v>10</v>
      </c>
      <c r="Q27" s="7">
        <v>10</v>
      </c>
      <c r="R27" s="8">
        <v>10</v>
      </c>
      <c r="S27" s="8">
        <v>10</v>
      </c>
      <c r="T27" s="9">
        <f>TRUNC(AVERAGE(C27:S27), 2)</f>
        <v>9.17</v>
      </c>
      <c r="U27" s="11">
        <v>9.11</v>
      </c>
      <c r="V27" s="19">
        <f>TRUNC(AVERAGE(T27:U27),2)</f>
        <v>9.14</v>
      </c>
      <c r="W27" s="21" t="s">
        <v>80</v>
      </c>
    </row>
    <row r="28" spans="1:23" x14ac:dyDescent="0.2">
      <c r="A28" s="6" t="s">
        <v>67</v>
      </c>
      <c r="B28" s="6" t="s">
        <v>68</v>
      </c>
      <c r="C28" s="7">
        <v>8</v>
      </c>
      <c r="D28" s="7">
        <v>7</v>
      </c>
      <c r="E28" s="7">
        <v>8</v>
      </c>
      <c r="F28" s="7">
        <v>6</v>
      </c>
      <c r="G28" s="7">
        <v>8</v>
      </c>
      <c r="H28" s="7">
        <v>6</v>
      </c>
      <c r="I28" s="7">
        <v>10</v>
      </c>
      <c r="J28" s="7">
        <v>10</v>
      </c>
      <c r="K28" s="7">
        <v>7</v>
      </c>
      <c r="L28" s="7">
        <v>9</v>
      </c>
      <c r="M28" s="7">
        <v>10</v>
      </c>
      <c r="N28" s="7">
        <v>10</v>
      </c>
      <c r="O28" s="7">
        <v>10</v>
      </c>
      <c r="P28" s="7">
        <v>10</v>
      </c>
      <c r="Q28" s="7">
        <v>7</v>
      </c>
      <c r="R28" s="8">
        <v>10</v>
      </c>
      <c r="S28" s="8">
        <v>10</v>
      </c>
      <c r="T28" s="9">
        <f>TRUNC(AVERAGE(C28:S28), 2)</f>
        <v>8.58</v>
      </c>
      <c r="U28" s="11">
        <v>8.94</v>
      </c>
      <c r="V28" s="19">
        <f>TRUNC(AVERAGE(T28:U28),2)</f>
        <v>8.76</v>
      </c>
      <c r="W28" s="21"/>
    </row>
    <row r="29" spans="1:23" x14ac:dyDescent="0.2">
      <c r="A29" s="6" t="s">
        <v>30</v>
      </c>
      <c r="B29" s="6" t="s">
        <v>31</v>
      </c>
      <c r="C29" s="7">
        <v>7</v>
      </c>
      <c r="D29" s="7">
        <v>8</v>
      </c>
      <c r="E29" s="7">
        <v>8</v>
      </c>
      <c r="F29" s="7">
        <v>6</v>
      </c>
      <c r="G29" s="7">
        <v>7</v>
      </c>
      <c r="H29" s="7">
        <v>5</v>
      </c>
      <c r="I29" s="7">
        <v>9</v>
      </c>
      <c r="J29" s="7">
        <v>10</v>
      </c>
      <c r="K29" s="7">
        <v>6</v>
      </c>
      <c r="L29" s="7">
        <v>8</v>
      </c>
      <c r="M29" s="7">
        <v>10</v>
      </c>
      <c r="N29" s="7">
        <v>9</v>
      </c>
      <c r="O29" s="7">
        <v>10</v>
      </c>
      <c r="P29" s="7">
        <v>10</v>
      </c>
      <c r="Q29" s="7">
        <v>8</v>
      </c>
      <c r="R29" s="8">
        <v>10</v>
      </c>
      <c r="S29" s="8">
        <v>10</v>
      </c>
      <c r="T29" s="9">
        <f>TRUNC(AVERAGE(C29:S29), 2)</f>
        <v>8.2899999999999991</v>
      </c>
      <c r="U29" s="11">
        <v>8.94</v>
      </c>
      <c r="V29" s="19">
        <f>TRUNC(AVERAGE(T29:U29),2)</f>
        <v>8.61</v>
      </c>
      <c r="W29" s="21"/>
    </row>
  </sheetData>
  <sortState ref="A2:V29">
    <sortCondition descending="1" ref="V2:V2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</TotalTime>
  <Application>Microsoft Excel</Application>
  <DocSecurity>0</DocSecurity>
  <ScaleCrop>false</ScaleCrop>
  <HeadingPairs>
    <vt:vector size="4" baseType="variant">
      <vt:variant>
        <vt:lpstr>Foi de lucru</vt:lpstr>
      </vt:variant>
      <vt:variant>
        <vt:i4>3</vt:i4>
      </vt:variant>
      <vt:variant>
        <vt:lpstr>Zone denumite</vt:lpstr>
      </vt:variant>
      <vt:variant>
        <vt:i4>1</vt:i4>
      </vt:variant>
    </vt:vector>
  </HeadingPairs>
  <TitlesOfParts>
    <vt:vector size="4" baseType="lpstr">
      <vt:lpstr>SEM I</vt:lpstr>
      <vt:lpstr>SEM II</vt:lpstr>
      <vt:lpstr>ORDONAT</vt:lpstr>
      <vt:lpstr>'SEM I'!_FilterDatabase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elev</dc:creator>
  <dc:description/>
  <cp:lastModifiedBy>profesor</cp:lastModifiedBy>
  <cp:revision>7</cp:revision>
  <dcterms:created xsi:type="dcterms:W3CDTF">2010-01-28T09:49:32Z</dcterms:created>
  <dcterms:modified xsi:type="dcterms:W3CDTF">2021-06-24T10:56:36Z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